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7555" windowHeight="12825"/>
  </bookViews>
  <sheets>
    <sheet name="Sheet1" sheetId="1" r:id="rId1"/>
  </sheets>
  <definedNames>
    <definedName name="_xlnm._FilterDatabase" localSheetId="0" hidden="1">Sheet1!$A$1:$W$22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10" i="1"/>
  <c r="V11" i="1"/>
  <c r="V12" i="1"/>
  <c r="V13" i="1"/>
  <c r="V14" i="1"/>
  <c r="V15" i="1"/>
  <c r="V16" i="1"/>
  <c r="V17" i="1"/>
  <c r="V18" i="1"/>
  <c r="V19" i="1"/>
  <c r="V20" i="1"/>
  <c r="V2" i="1"/>
  <c r="T3" i="1"/>
  <c r="T4" i="1"/>
  <c r="T5" i="1"/>
  <c r="T6" i="1"/>
  <c r="T7" i="1"/>
  <c r="T8" i="1"/>
  <c r="T9" i="1"/>
  <c r="V9" i="1" s="1"/>
  <c r="T10" i="1"/>
  <c r="T11" i="1"/>
  <c r="T12" i="1"/>
  <c r="T13" i="1"/>
  <c r="T14" i="1"/>
  <c r="T15" i="1"/>
  <c r="T16" i="1"/>
  <c r="T17" i="1"/>
  <c r="T18" i="1"/>
  <c r="T19" i="1"/>
  <c r="T20" i="1"/>
  <c r="T21" i="1"/>
  <c r="V21" i="1" s="1"/>
  <c r="T22" i="1"/>
  <c r="V22" i="1" s="1"/>
  <c r="T2" i="1"/>
</calcChain>
</file>

<file path=xl/sharedStrings.xml><?xml version="1.0" encoding="utf-8"?>
<sst xmlns="http://schemas.openxmlformats.org/spreadsheetml/2006/main" count="235" uniqueCount="104">
  <si>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</si>
  <si>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</si>
  <si>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</si>
  <si>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</si>
  <si>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</si>
  <si>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</si>
  <si>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</si>
  <si>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</si>
  <si>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</si>
  <si>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</si>
  <si>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</si>
  <si>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</si>
  <si>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</si>
  <si>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</si>
  <si>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</si>
  <si>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</si>
  <si>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</si>
  <si>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</si>
  <si>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</si>
  <si>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</si>
  <si>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</si>
  <si>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</si>
  <si>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</si>
  <si>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</si>
  <si>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</si>
  <si>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</si>
  <si>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</si>
  <si>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</si>
  <si>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</si>
  <si>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PLZ</t>
  </si>
  <si>
    <t>2332721</t>
  </si>
  <si>
    <t>GREEN AIR OUTDOOR GYM</t>
  </si>
  <si>
    <t>EMIT PORT ELIZABETH</t>
  </si>
  <si>
    <t>GREENBUSHES</t>
  </si>
  <si>
    <t>BTG003</t>
  </si>
  <si>
    <t>2304381</t>
  </si>
  <si>
    <t>CAPE LAB EQUIPMENT</t>
  </si>
  <si>
    <t xml:space="preserve">DORCAS    </t>
  </si>
  <si>
    <t>KEMPTON PARK</t>
  </si>
  <si>
    <t>2336632</t>
  </si>
  <si>
    <t>ISO BEARINGS</t>
  </si>
  <si>
    <t>CRAZY BOLT &amp; NUTS</t>
  </si>
  <si>
    <t>MITCHELLS PLAIN</t>
  </si>
  <si>
    <t>2336681</t>
  </si>
  <si>
    <t>ROADLAB</t>
  </si>
  <si>
    <t>EMIT CAPE TOWN</t>
  </si>
  <si>
    <t>CAPE TOWN DEPOT</t>
  </si>
  <si>
    <t>2383470</t>
  </si>
  <si>
    <t>VENT PRO</t>
  </si>
  <si>
    <t>AIRFLOW SYSTEMS</t>
  </si>
  <si>
    <t>PTA</t>
  </si>
  <si>
    <t>EPPING</t>
  </si>
  <si>
    <t>2383472</t>
  </si>
  <si>
    <t>AIRFLOW SYSTEM</t>
  </si>
  <si>
    <t>MILNERTON</t>
  </si>
  <si>
    <t>2296488</t>
  </si>
  <si>
    <t>TLD SPARES</t>
  </si>
  <si>
    <t>2336679</t>
  </si>
  <si>
    <t>ADAMS EQUIPMENT</t>
  </si>
  <si>
    <t>2304382</t>
  </si>
  <si>
    <t>LETABA LAB</t>
  </si>
  <si>
    <t>BFN</t>
  </si>
  <si>
    <t>COLESBERG</t>
  </si>
  <si>
    <t>2304383</t>
  </si>
  <si>
    <t>SPECIALISED TESTING LAB</t>
  </si>
  <si>
    <t>KOEDOESPOORT</t>
  </si>
  <si>
    <t>2332711</t>
  </si>
  <si>
    <t>GREE AIR OUTDOOR</t>
  </si>
  <si>
    <t xml:space="preserve">MODE DE VIE UNIT </t>
  </si>
  <si>
    <t>SOMERSET WEST</t>
  </si>
  <si>
    <t>2336771</t>
  </si>
  <si>
    <t>RA INDUSTRIES</t>
  </si>
  <si>
    <t>2349792</t>
  </si>
  <si>
    <t>G HARROP</t>
  </si>
  <si>
    <t>EMIT CAPE TOWN CPT</t>
  </si>
  <si>
    <t>EPPINDUST</t>
  </si>
  <si>
    <t>2347098</t>
  </si>
  <si>
    <t>MR KHAN</t>
  </si>
  <si>
    <t>YACOB ALLY</t>
  </si>
  <si>
    <t>ATHLONE</t>
  </si>
  <si>
    <t>2379727</t>
  </si>
  <si>
    <t>UBERTEX</t>
  </si>
  <si>
    <t>AC LIFSON</t>
  </si>
  <si>
    <t>BANTRY BAY</t>
  </si>
  <si>
    <t>2336980</t>
  </si>
  <si>
    <t>VENTPRO</t>
  </si>
  <si>
    <t xml:space="preserve">BRIAN </t>
  </si>
  <si>
    <t>2231575</t>
  </si>
  <si>
    <t>DAWON ZA PTY</t>
  </si>
  <si>
    <t>2347099</t>
  </si>
  <si>
    <t xml:space="preserve">GEM </t>
  </si>
  <si>
    <t>UNIFORMS FOR YOU</t>
  </si>
  <si>
    <t>RETREAT</t>
  </si>
  <si>
    <t>2235633</t>
  </si>
  <si>
    <t>CRAZY BOLTS AND NUTS</t>
  </si>
  <si>
    <t>EXTRA LIGHT GROUP</t>
  </si>
  <si>
    <t>BONAERO PARK &amp; EXT</t>
  </si>
  <si>
    <t>2336768</t>
  </si>
  <si>
    <t>AME POWER SOLUTIONS</t>
  </si>
  <si>
    <t>EMIT CAPE TOWN DEPOT</t>
  </si>
  <si>
    <t>2336766</t>
  </si>
  <si>
    <t>RELIANCE ENGINEERING</t>
  </si>
  <si>
    <t>INV296076</t>
  </si>
  <si>
    <t>CRAZY BOLTS 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</si>
</sst>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E15" sqref="E15"/>
    </sheetView>
  </sheetViews>
  <sheetFormatPr defaultRowHeight="14.45" customHeight="1" x14ac:dyDescent="0.25"/>
  <cols>
    <col min="1" max="1" width="9.85546875" bestFit="1" customWidth="1"/>
    <col min="2" max="2" width="8" bestFit="1" customWidth="1"/>
    <col min="3" max="3" width="16" bestFit="1" customWidth="1"/>
    <col min="4" max="4" width="24.5703125" bestFit="1" customWidth="1"/>
    <col min="5" max="5" width="2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8" bestFit="1" customWidth="1"/>
    <col min="24" max="24" width="15.28515625" bestFit="1" customWidth="1"/>
    <col min="25" max="25" width="8.140625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4">
        <v>45259</v>
      </c>
      <c r="B2" s="3" t="s">
        <v>87</v>
      </c>
      <c r="C2" s="3"/>
      <c r="D2" s="3" t="s">
        <v>88</v>
      </c>
      <c r="E2" s="3" t="s">
        <v>103</v>
      </c>
      <c r="F2" s="3" t="s">
        <v>28</v>
      </c>
      <c r="G2" s="3" t="s">
        <v>28</v>
      </c>
      <c r="H2" s="3" t="s">
        <v>26</v>
      </c>
      <c r="I2" s="3" t="s">
        <v>42</v>
      </c>
      <c r="J2" s="3" t="s">
        <v>27</v>
      </c>
      <c r="K2" s="3">
        <v>24</v>
      </c>
      <c r="L2" s="3">
        <v>220</v>
      </c>
      <c r="M2" s="3">
        <v>15.72</v>
      </c>
      <c r="N2" s="3">
        <v>220</v>
      </c>
      <c r="O2" s="5">
        <v>0</v>
      </c>
      <c r="P2" s="5">
        <v>382.8</v>
      </c>
      <c r="Q2" s="5">
        <v>10.4</v>
      </c>
      <c r="R2" s="5">
        <v>243.42</v>
      </c>
      <c r="S2" s="5">
        <v>0</v>
      </c>
      <c r="T2" s="5">
        <f>SUM(O2:S2)</f>
        <v>636.62</v>
      </c>
      <c r="U2" s="5">
        <v>95.49</v>
      </c>
      <c r="V2" s="5">
        <f>SUM(T2:U2)</f>
        <v>732.11</v>
      </c>
      <c r="W2" s="3" t="s">
        <v>102</v>
      </c>
      <c r="X2" s="6" t="s">
        <v>34</v>
      </c>
      <c r="Y2" s="3"/>
    </row>
    <row r="3" spans="1:25" ht="14.45" customHeight="1" x14ac:dyDescent="0.25">
      <c r="A3" s="4">
        <v>45259</v>
      </c>
      <c r="B3" s="3" t="s">
        <v>93</v>
      </c>
      <c r="C3" s="3"/>
      <c r="D3" s="3" t="s">
        <v>94</v>
      </c>
      <c r="E3" s="3" t="s">
        <v>95</v>
      </c>
      <c r="F3" s="3" t="s">
        <v>26</v>
      </c>
      <c r="G3" s="3" t="s">
        <v>26</v>
      </c>
      <c r="H3" s="3" t="s">
        <v>28</v>
      </c>
      <c r="I3" s="3" t="s">
        <v>96</v>
      </c>
      <c r="J3" s="3" t="s">
        <v>27</v>
      </c>
      <c r="K3" s="3">
        <v>1</v>
      </c>
      <c r="L3" s="3">
        <v>1110.8</v>
      </c>
      <c r="M3" s="3">
        <v>160.6</v>
      </c>
      <c r="N3" s="3">
        <v>1111</v>
      </c>
      <c r="O3" s="5">
        <v>0</v>
      </c>
      <c r="P3" s="5">
        <v>1600</v>
      </c>
      <c r="Q3" s="5">
        <v>0</v>
      </c>
      <c r="R3" s="5">
        <v>0</v>
      </c>
      <c r="S3" s="5">
        <v>0</v>
      </c>
      <c r="T3" s="5">
        <f t="shared" ref="T3:T22" si="0">SUM(O3:S3)</f>
        <v>1600</v>
      </c>
      <c r="U3" s="5">
        <v>240</v>
      </c>
      <c r="V3" s="5">
        <f t="shared" ref="V3:V22" si="1">SUM(T3:U3)</f>
        <v>1840</v>
      </c>
      <c r="W3" s="3" t="s">
        <v>102</v>
      </c>
      <c r="X3" s="6" t="s">
        <v>34</v>
      </c>
      <c r="Y3" s="3"/>
    </row>
    <row r="4" spans="1:25" ht="14.45" customHeight="1" x14ac:dyDescent="0.25">
      <c r="A4" s="4">
        <v>45257</v>
      </c>
      <c r="B4" s="3" t="s">
        <v>55</v>
      </c>
      <c r="C4" s="3"/>
      <c r="D4" s="3" t="s">
        <v>56</v>
      </c>
      <c r="E4" s="3" t="s">
        <v>41</v>
      </c>
      <c r="F4" s="3" t="s">
        <v>28</v>
      </c>
      <c r="G4" s="3" t="s">
        <v>28</v>
      </c>
      <c r="H4" s="3" t="s">
        <v>26</v>
      </c>
      <c r="I4" s="3" t="s">
        <v>42</v>
      </c>
      <c r="J4" s="3" t="s">
        <v>27</v>
      </c>
      <c r="K4" s="3">
        <v>4</v>
      </c>
      <c r="L4" s="3">
        <v>145</v>
      </c>
      <c r="M4" s="3">
        <v>32.049999999999997</v>
      </c>
      <c r="N4" s="3">
        <v>145</v>
      </c>
      <c r="O4" s="5">
        <v>0</v>
      </c>
      <c r="P4" s="5">
        <v>252.3</v>
      </c>
      <c r="Q4" s="5">
        <v>10.4</v>
      </c>
      <c r="R4" s="5">
        <v>160.44</v>
      </c>
      <c r="S4" s="5">
        <v>0</v>
      </c>
      <c r="T4" s="5">
        <f t="shared" si="0"/>
        <v>423.14</v>
      </c>
      <c r="U4" s="5">
        <v>63.47</v>
      </c>
      <c r="V4" s="5">
        <f t="shared" si="1"/>
        <v>486.61</v>
      </c>
      <c r="W4" s="3" t="s">
        <v>102</v>
      </c>
      <c r="X4" s="6" t="s">
        <v>34</v>
      </c>
      <c r="Y4" s="3"/>
    </row>
    <row r="5" spans="1:25" ht="14.45" customHeight="1" x14ac:dyDescent="0.25">
      <c r="A5" s="4">
        <v>45254</v>
      </c>
      <c r="B5" s="3" t="s">
        <v>35</v>
      </c>
      <c r="C5" s="3"/>
      <c r="D5" s="3" t="s">
        <v>36</v>
      </c>
      <c r="E5" s="3" t="s">
        <v>37</v>
      </c>
      <c r="F5" s="3" t="s">
        <v>26</v>
      </c>
      <c r="G5" s="3" t="s">
        <v>26</v>
      </c>
      <c r="H5" s="3" t="s">
        <v>28</v>
      </c>
      <c r="I5" s="3" t="s">
        <v>38</v>
      </c>
      <c r="J5" s="3" t="s">
        <v>27</v>
      </c>
      <c r="K5" s="3">
        <v>1</v>
      </c>
      <c r="L5" s="3">
        <v>107</v>
      </c>
      <c r="M5" s="3">
        <v>398.3</v>
      </c>
      <c r="N5" s="3">
        <v>399</v>
      </c>
      <c r="O5" s="5">
        <v>0</v>
      </c>
      <c r="P5" s="5">
        <v>694.26</v>
      </c>
      <c r="Q5" s="5">
        <v>10.4</v>
      </c>
      <c r="R5" s="5">
        <v>441.48</v>
      </c>
      <c r="S5" s="5">
        <v>0</v>
      </c>
      <c r="T5" s="5">
        <f t="shared" si="0"/>
        <v>1146.1399999999999</v>
      </c>
      <c r="U5" s="5">
        <v>171.92</v>
      </c>
      <c r="V5" s="5">
        <f t="shared" si="1"/>
        <v>1318.06</v>
      </c>
      <c r="W5" s="3" t="s">
        <v>102</v>
      </c>
      <c r="X5" s="6" t="s">
        <v>34</v>
      </c>
      <c r="Y5" s="3"/>
    </row>
    <row r="6" spans="1:25" ht="14.45" customHeight="1" x14ac:dyDescent="0.25">
      <c r="A6" s="4">
        <v>45258</v>
      </c>
      <c r="B6" s="3" t="s">
        <v>59</v>
      </c>
      <c r="C6" s="3"/>
      <c r="D6" s="3" t="s">
        <v>36</v>
      </c>
      <c r="E6" s="3" t="s">
        <v>60</v>
      </c>
      <c r="F6" s="3" t="s">
        <v>26</v>
      </c>
      <c r="G6" s="3" t="s">
        <v>26</v>
      </c>
      <c r="H6" s="3" t="s">
        <v>61</v>
      </c>
      <c r="I6" s="3" t="s">
        <v>62</v>
      </c>
      <c r="J6" s="3" t="s">
        <v>27</v>
      </c>
      <c r="K6" s="3">
        <v>1</v>
      </c>
      <c r="L6" s="3">
        <v>6</v>
      </c>
      <c r="M6" s="3">
        <v>3.3</v>
      </c>
      <c r="N6" s="3">
        <v>6</v>
      </c>
      <c r="O6" s="5">
        <v>0</v>
      </c>
      <c r="P6" s="5">
        <v>43.34</v>
      </c>
      <c r="Q6" s="5">
        <v>10.4</v>
      </c>
      <c r="R6" s="5">
        <v>105.6</v>
      </c>
      <c r="S6" s="5">
        <v>122.72</v>
      </c>
      <c r="T6" s="5">
        <f t="shared" si="0"/>
        <v>282.06</v>
      </c>
      <c r="U6" s="5">
        <v>42.31</v>
      </c>
      <c r="V6" s="5">
        <f t="shared" si="1"/>
        <v>324.37</v>
      </c>
      <c r="W6" s="3" t="s">
        <v>102</v>
      </c>
      <c r="X6" s="6" t="s">
        <v>34</v>
      </c>
      <c r="Y6" s="3"/>
    </row>
    <row r="7" spans="1:25" ht="14.45" customHeight="1" x14ac:dyDescent="0.25">
      <c r="A7" s="4">
        <v>45258</v>
      </c>
      <c r="B7" s="3" t="s">
        <v>63</v>
      </c>
      <c r="C7" s="3"/>
      <c r="D7" s="3" t="s">
        <v>36</v>
      </c>
      <c r="E7" s="3" t="s">
        <v>64</v>
      </c>
      <c r="F7" s="3" t="s">
        <v>26</v>
      </c>
      <c r="G7" s="3" t="s">
        <v>26</v>
      </c>
      <c r="H7" s="3" t="s">
        <v>50</v>
      </c>
      <c r="I7" s="3" t="s">
        <v>65</v>
      </c>
      <c r="J7" s="3" t="s">
        <v>27</v>
      </c>
      <c r="K7" s="3">
        <v>1</v>
      </c>
      <c r="L7" s="3">
        <v>16.649999999999999</v>
      </c>
      <c r="M7" s="3">
        <v>16.22</v>
      </c>
      <c r="N7" s="3">
        <v>17</v>
      </c>
      <c r="O7" s="5">
        <v>0</v>
      </c>
      <c r="P7" s="5">
        <v>43.34</v>
      </c>
      <c r="Q7" s="5">
        <v>10.4</v>
      </c>
      <c r="R7" s="5">
        <v>27.56</v>
      </c>
      <c r="S7" s="5">
        <v>0</v>
      </c>
      <c r="T7" s="5">
        <f t="shared" si="0"/>
        <v>81.3</v>
      </c>
      <c r="U7" s="5">
        <v>12.2</v>
      </c>
      <c r="V7" s="5">
        <f t="shared" si="1"/>
        <v>93.5</v>
      </c>
      <c r="W7" s="3" t="s">
        <v>102</v>
      </c>
      <c r="X7" s="6" t="s">
        <v>34</v>
      </c>
      <c r="Y7" s="3"/>
    </row>
    <row r="8" spans="1:25" ht="14.45" customHeight="1" x14ac:dyDescent="0.25">
      <c r="A8" s="4">
        <v>45258</v>
      </c>
      <c r="B8" s="3" t="s">
        <v>66</v>
      </c>
      <c r="C8" s="3"/>
      <c r="D8" s="3" t="s">
        <v>67</v>
      </c>
      <c r="E8" s="3" t="s">
        <v>68</v>
      </c>
      <c r="F8" s="3" t="s">
        <v>28</v>
      </c>
      <c r="G8" s="3" t="s">
        <v>28</v>
      </c>
      <c r="H8" s="3" t="s">
        <v>26</v>
      </c>
      <c r="I8" s="3" t="s">
        <v>69</v>
      </c>
      <c r="J8" s="3" t="s">
        <v>27</v>
      </c>
      <c r="K8" s="3">
        <v>2</v>
      </c>
      <c r="L8" s="3">
        <v>65</v>
      </c>
      <c r="M8" s="3">
        <v>451.16</v>
      </c>
      <c r="N8" s="3">
        <v>452</v>
      </c>
      <c r="O8" s="5">
        <v>0</v>
      </c>
      <c r="P8" s="5">
        <v>786.48</v>
      </c>
      <c r="Q8" s="5">
        <v>10.4</v>
      </c>
      <c r="R8" s="5">
        <v>500.12</v>
      </c>
      <c r="S8" s="5">
        <v>0</v>
      </c>
      <c r="T8" s="5">
        <f t="shared" si="0"/>
        <v>1297</v>
      </c>
      <c r="U8" s="5">
        <v>194.55</v>
      </c>
      <c r="V8" s="5">
        <f t="shared" si="1"/>
        <v>1491.55</v>
      </c>
      <c r="W8" s="3" t="s">
        <v>102</v>
      </c>
      <c r="X8" s="6" t="s">
        <v>34</v>
      </c>
      <c r="Y8" s="3"/>
    </row>
    <row r="9" spans="1:25" ht="14.45" customHeight="1" x14ac:dyDescent="0.25">
      <c r="A9" s="4">
        <v>45237</v>
      </c>
      <c r="B9" s="3" t="s">
        <v>30</v>
      </c>
      <c r="C9" s="3"/>
      <c r="D9" s="3" t="s">
        <v>31</v>
      </c>
      <c r="E9" s="3" t="s">
        <v>32</v>
      </c>
      <c r="F9" s="3" t="s">
        <v>28</v>
      </c>
      <c r="G9" s="3" t="s">
        <v>28</v>
      </c>
      <c r="H9" s="3" t="s">
        <v>29</v>
      </c>
      <c r="I9" s="3" t="s">
        <v>33</v>
      </c>
      <c r="J9" s="3" t="s">
        <v>27</v>
      </c>
      <c r="K9" s="3">
        <v>1</v>
      </c>
      <c r="L9" s="3">
        <v>24</v>
      </c>
      <c r="M9" s="3">
        <v>495</v>
      </c>
      <c r="N9" s="3">
        <v>495</v>
      </c>
      <c r="O9" s="5">
        <v>0</v>
      </c>
      <c r="P9" s="5">
        <v>940.5</v>
      </c>
      <c r="Q9" s="5">
        <v>10.4</v>
      </c>
      <c r="R9" s="5">
        <v>598.05999999999995</v>
      </c>
      <c r="S9" s="5">
        <v>0</v>
      </c>
      <c r="T9" s="5">
        <f t="shared" si="0"/>
        <v>1548.96</v>
      </c>
      <c r="U9" s="5">
        <v>232.34</v>
      </c>
      <c r="V9" s="5">
        <f t="shared" si="1"/>
        <v>1781.3</v>
      </c>
      <c r="W9" s="3" t="s">
        <v>102</v>
      </c>
      <c r="X9" s="6" t="s">
        <v>34</v>
      </c>
      <c r="Y9" s="3"/>
    </row>
    <row r="10" spans="1:25" ht="14.45" customHeight="1" x14ac:dyDescent="0.25">
      <c r="A10" s="4">
        <v>45254</v>
      </c>
      <c r="B10" s="3" t="s">
        <v>39</v>
      </c>
      <c r="C10" s="3"/>
      <c r="D10" s="3" t="s">
        <v>40</v>
      </c>
      <c r="E10" s="3" t="s">
        <v>41</v>
      </c>
      <c r="F10" s="3" t="s">
        <v>28</v>
      </c>
      <c r="G10" s="3" t="s">
        <v>28</v>
      </c>
      <c r="H10" s="3" t="s">
        <v>26</v>
      </c>
      <c r="I10" s="3" t="s">
        <v>42</v>
      </c>
      <c r="J10" s="3" t="s">
        <v>27</v>
      </c>
      <c r="K10" s="3">
        <v>1</v>
      </c>
      <c r="L10" s="3">
        <v>365</v>
      </c>
      <c r="M10" s="3">
        <v>69.55</v>
      </c>
      <c r="N10" s="3">
        <v>365</v>
      </c>
      <c r="O10" s="5">
        <v>0</v>
      </c>
      <c r="P10" s="5">
        <v>635.1</v>
      </c>
      <c r="Q10" s="5">
        <v>10.4</v>
      </c>
      <c r="R10" s="5">
        <v>403.86</v>
      </c>
      <c r="S10" s="5">
        <v>0</v>
      </c>
      <c r="T10" s="5">
        <f t="shared" si="0"/>
        <v>1049.3600000000001</v>
      </c>
      <c r="U10" s="5">
        <v>157.4</v>
      </c>
      <c r="V10" s="5">
        <f t="shared" si="1"/>
        <v>1206.7600000000002</v>
      </c>
      <c r="W10" s="3" t="s">
        <v>102</v>
      </c>
      <c r="X10" s="6" t="s">
        <v>34</v>
      </c>
      <c r="Y10" s="3"/>
    </row>
    <row r="11" spans="1:25" ht="14.45" customHeight="1" x14ac:dyDescent="0.25">
      <c r="A11" s="4">
        <v>45257</v>
      </c>
      <c r="B11" s="3" t="s">
        <v>57</v>
      </c>
      <c r="C11" s="3"/>
      <c r="D11" s="3" t="s">
        <v>58</v>
      </c>
      <c r="E11" s="3" t="s">
        <v>45</v>
      </c>
      <c r="F11" s="3" t="s">
        <v>28</v>
      </c>
      <c r="G11" s="3" t="s">
        <v>28</v>
      </c>
      <c r="H11" s="3" t="s">
        <v>26</v>
      </c>
      <c r="I11" s="3" t="s">
        <v>46</v>
      </c>
      <c r="J11" s="3" t="s">
        <v>27</v>
      </c>
      <c r="K11" s="3">
        <v>1</v>
      </c>
      <c r="L11" s="3">
        <v>11</v>
      </c>
      <c r="M11" s="3">
        <v>15.93</v>
      </c>
      <c r="N11" s="3">
        <v>16</v>
      </c>
      <c r="O11" s="5">
        <v>0</v>
      </c>
      <c r="P11" s="5">
        <v>43.34</v>
      </c>
      <c r="Q11" s="5">
        <v>10.4</v>
      </c>
      <c r="R11" s="5">
        <v>27.56</v>
      </c>
      <c r="S11" s="5">
        <v>0</v>
      </c>
      <c r="T11" s="5">
        <f t="shared" si="0"/>
        <v>81.3</v>
      </c>
      <c r="U11" s="5">
        <v>12.2</v>
      </c>
      <c r="V11" s="5">
        <f t="shared" si="1"/>
        <v>93.5</v>
      </c>
      <c r="W11" s="3" t="s">
        <v>102</v>
      </c>
      <c r="X11" s="6" t="s">
        <v>34</v>
      </c>
      <c r="Y11" s="3"/>
    </row>
    <row r="12" spans="1:25" ht="14.45" customHeight="1" x14ac:dyDescent="0.25">
      <c r="A12" s="4">
        <v>45254</v>
      </c>
      <c r="B12" s="3" t="s">
        <v>43</v>
      </c>
      <c r="C12" s="3"/>
      <c r="D12" s="3" t="s">
        <v>44</v>
      </c>
      <c r="E12" s="3" t="s">
        <v>45</v>
      </c>
      <c r="F12" s="3" t="s">
        <v>28</v>
      </c>
      <c r="G12" s="3" t="s">
        <v>28</v>
      </c>
      <c r="H12" s="3" t="s">
        <v>26</v>
      </c>
      <c r="I12" s="3" t="s">
        <v>46</v>
      </c>
      <c r="J12" s="3" t="s">
        <v>27</v>
      </c>
      <c r="K12" s="3">
        <v>3</v>
      </c>
      <c r="L12" s="3">
        <v>19</v>
      </c>
      <c r="M12" s="3">
        <v>29.02</v>
      </c>
      <c r="N12" s="3">
        <v>30</v>
      </c>
      <c r="O12" s="5">
        <v>0</v>
      </c>
      <c r="P12" s="5">
        <v>52.2</v>
      </c>
      <c r="Q12" s="5">
        <v>10.4</v>
      </c>
      <c r="R12" s="5">
        <v>33.19</v>
      </c>
      <c r="S12" s="5">
        <v>0</v>
      </c>
      <c r="T12" s="5">
        <f t="shared" si="0"/>
        <v>95.789999999999992</v>
      </c>
      <c r="U12" s="5">
        <v>14.37</v>
      </c>
      <c r="V12" s="5">
        <f t="shared" si="1"/>
        <v>110.16</v>
      </c>
      <c r="W12" s="3" t="s">
        <v>102</v>
      </c>
      <c r="X12" s="6" t="s">
        <v>34</v>
      </c>
      <c r="Y12" s="3"/>
    </row>
    <row r="13" spans="1:25" ht="14.45" customHeight="1" x14ac:dyDescent="0.25">
      <c r="A13" s="4">
        <v>45260</v>
      </c>
      <c r="B13" s="3" t="s">
        <v>100</v>
      </c>
      <c r="C13" s="3"/>
      <c r="D13" s="3" t="s">
        <v>101</v>
      </c>
      <c r="E13" s="3" t="s">
        <v>45</v>
      </c>
      <c r="F13" s="3" t="s">
        <v>28</v>
      </c>
      <c r="G13" s="3" t="s">
        <v>50</v>
      </c>
      <c r="H13" s="3" t="s">
        <v>26</v>
      </c>
      <c r="I13" s="3" t="s">
        <v>46</v>
      </c>
      <c r="J13" s="3" t="s">
        <v>27</v>
      </c>
      <c r="K13" s="3">
        <v>2</v>
      </c>
      <c r="L13" s="3">
        <v>10</v>
      </c>
      <c r="M13" s="3">
        <v>5.4</v>
      </c>
      <c r="N13" s="3">
        <v>10</v>
      </c>
      <c r="O13" s="5">
        <v>0</v>
      </c>
      <c r="P13" s="5">
        <v>43.34</v>
      </c>
      <c r="Q13" s="5">
        <v>10.4</v>
      </c>
      <c r="R13" s="5">
        <v>27.56</v>
      </c>
      <c r="S13" s="5">
        <v>0</v>
      </c>
      <c r="T13" s="5">
        <f t="shared" si="0"/>
        <v>81.3</v>
      </c>
      <c r="U13" s="5">
        <v>12.2</v>
      </c>
      <c r="V13" s="5">
        <f t="shared" si="1"/>
        <v>93.5</v>
      </c>
      <c r="W13" s="3" t="s">
        <v>102</v>
      </c>
      <c r="X13" s="6" t="s">
        <v>34</v>
      </c>
      <c r="Y13" s="3"/>
    </row>
    <row r="14" spans="1:25" ht="14.45" customHeight="1" x14ac:dyDescent="0.25">
      <c r="A14" s="4">
        <v>45259</v>
      </c>
      <c r="B14" s="3" t="s">
        <v>97</v>
      </c>
      <c r="C14" s="3"/>
      <c r="D14" s="3" t="s">
        <v>98</v>
      </c>
      <c r="E14" s="3" t="s">
        <v>99</v>
      </c>
      <c r="F14" s="3" t="s">
        <v>28</v>
      </c>
      <c r="G14" s="3" t="s">
        <v>50</v>
      </c>
      <c r="H14" s="3" t="s">
        <v>26</v>
      </c>
      <c r="I14" s="3" t="s">
        <v>46</v>
      </c>
      <c r="J14" s="3" t="s">
        <v>27</v>
      </c>
      <c r="K14" s="3">
        <v>1</v>
      </c>
      <c r="L14" s="3">
        <v>1</v>
      </c>
      <c r="M14" s="3">
        <v>1.47</v>
      </c>
      <c r="N14" s="3">
        <v>2</v>
      </c>
      <c r="O14" s="5">
        <v>0</v>
      </c>
      <c r="P14" s="5">
        <v>43.34</v>
      </c>
      <c r="Q14" s="5">
        <v>10.4</v>
      </c>
      <c r="R14" s="5">
        <v>27.56</v>
      </c>
      <c r="S14" s="5">
        <v>0</v>
      </c>
      <c r="T14" s="5">
        <f t="shared" si="0"/>
        <v>81.3</v>
      </c>
      <c r="U14" s="5">
        <v>12.2</v>
      </c>
      <c r="V14" s="5">
        <f t="shared" si="1"/>
        <v>93.5</v>
      </c>
      <c r="W14" s="3" t="s">
        <v>102</v>
      </c>
      <c r="X14" s="6" t="s">
        <v>34</v>
      </c>
      <c r="Y14" s="3"/>
    </row>
    <row r="15" spans="1:25" ht="14.45" customHeight="1" x14ac:dyDescent="0.25">
      <c r="A15" s="4">
        <v>45258</v>
      </c>
      <c r="B15" s="3" t="s">
        <v>70</v>
      </c>
      <c r="C15" s="3"/>
      <c r="D15" s="3" t="s">
        <v>71</v>
      </c>
      <c r="E15" s="3" t="s">
        <v>45</v>
      </c>
      <c r="F15" s="3" t="s">
        <v>28</v>
      </c>
      <c r="G15" s="3" t="s">
        <v>50</v>
      </c>
      <c r="H15" s="3" t="s">
        <v>26</v>
      </c>
      <c r="I15" s="3" t="s">
        <v>46</v>
      </c>
      <c r="J15" s="3" t="s">
        <v>27</v>
      </c>
      <c r="K15" s="3">
        <v>1</v>
      </c>
      <c r="L15" s="3">
        <v>28</v>
      </c>
      <c r="M15" s="3">
        <v>40.950000000000003</v>
      </c>
      <c r="N15" s="3">
        <v>41</v>
      </c>
      <c r="O15" s="5">
        <v>0</v>
      </c>
      <c r="P15" s="5">
        <v>82.41</v>
      </c>
      <c r="Q15" s="5">
        <v>10.4</v>
      </c>
      <c r="R15" s="5">
        <v>52.4</v>
      </c>
      <c r="S15" s="5">
        <v>0</v>
      </c>
      <c r="T15" s="5">
        <f t="shared" si="0"/>
        <v>145.21</v>
      </c>
      <c r="U15" s="5">
        <v>21.78</v>
      </c>
      <c r="V15" s="5">
        <f t="shared" si="1"/>
        <v>166.99</v>
      </c>
      <c r="W15" s="3" t="s">
        <v>102</v>
      </c>
      <c r="X15" s="6" t="s">
        <v>34</v>
      </c>
      <c r="Y15" s="3"/>
    </row>
    <row r="16" spans="1:25" ht="14.45" customHeight="1" x14ac:dyDescent="0.25">
      <c r="A16" s="4">
        <v>45258</v>
      </c>
      <c r="B16" s="3" t="s">
        <v>84</v>
      </c>
      <c r="C16" s="3"/>
      <c r="D16" s="3" t="s">
        <v>85</v>
      </c>
      <c r="E16" s="3" t="s">
        <v>86</v>
      </c>
      <c r="F16" s="3" t="s">
        <v>28</v>
      </c>
      <c r="G16" s="3" t="s">
        <v>28</v>
      </c>
      <c r="H16" s="3" t="s">
        <v>26</v>
      </c>
      <c r="I16" s="3" t="s">
        <v>54</v>
      </c>
      <c r="J16" s="3" t="s">
        <v>27</v>
      </c>
      <c r="K16" s="3">
        <v>2</v>
      </c>
      <c r="L16" s="3">
        <v>192</v>
      </c>
      <c r="M16" s="3">
        <v>663</v>
      </c>
      <c r="N16" s="3">
        <v>663</v>
      </c>
      <c r="O16" s="5">
        <v>0</v>
      </c>
      <c r="P16" s="5">
        <v>1153.6199999999999</v>
      </c>
      <c r="Q16" s="5">
        <v>10.4</v>
      </c>
      <c r="R16" s="5">
        <v>733.59</v>
      </c>
      <c r="S16" s="5">
        <v>0</v>
      </c>
      <c r="T16" s="5">
        <f t="shared" si="0"/>
        <v>1897.6100000000001</v>
      </c>
      <c r="U16" s="5">
        <v>284.64</v>
      </c>
      <c r="V16" s="5">
        <f t="shared" si="1"/>
        <v>2182.25</v>
      </c>
      <c r="W16" s="3" t="s">
        <v>102</v>
      </c>
      <c r="X16" s="6" t="s">
        <v>34</v>
      </c>
      <c r="Y16" s="3"/>
    </row>
    <row r="17" spans="1:25" ht="14.45" customHeight="1" x14ac:dyDescent="0.25">
      <c r="A17" s="4">
        <v>45258</v>
      </c>
      <c r="B17" s="3" t="s">
        <v>76</v>
      </c>
      <c r="C17" s="3"/>
      <c r="D17" s="3" t="s">
        <v>77</v>
      </c>
      <c r="E17" s="3" t="s">
        <v>78</v>
      </c>
      <c r="F17" s="3" t="s">
        <v>25</v>
      </c>
      <c r="G17" s="3" t="s">
        <v>25</v>
      </c>
      <c r="H17" s="3" t="s">
        <v>26</v>
      </c>
      <c r="I17" s="3" t="s">
        <v>79</v>
      </c>
      <c r="J17" s="3" t="s">
        <v>27</v>
      </c>
      <c r="K17" s="3">
        <v>1</v>
      </c>
      <c r="L17" s="3">
        <v>113</v>
      </c>
      <c r="M17" s="3">
        <v>81.92</v>
      </c>
      <c r="N17" s="3">
        <v>113</v>
      </c>
      <c r="O17" s="5">
        <v>0</v>
      </c>
      <c r="P17" s="5">
        <v>214.7</v>
      </c>
      <c r="Q17" s="5">
        <v>10.4</v>
      </c>
      <c r="R17" s="5">
        <v>136.53</v>
      </c>
      <c r="S17" s="5">
        <v>0</v>
      </c>
      <c r="T17" s="5">
        <f t="shared" si="0"/>
        <v>361.63</v>
      </c>
      <c r="U17" s="5">
        <v>54.24</v>
      </c>
      <c r="V17" s="5">
        <f t="shared" si="1"/>
        <v>415.87</v>
      </c>
      <c r="W17" s="3" t="s">
        <v>102</v>
      </c>
      <c r="X17" s="6" t="s">
        <v>34</v>
      </c>
      <c r="Y17" s="3"/>
    </row>
    <row r="18" spans="1:25" ht="14.45" customHeight="1" x14ac:dyDescent="0.25">
      <c r="A18" s="4">
        <v>45259</v>
      </c>
      <c r="B18" s="3" t="s">
        <v>89</v>
      </c>
      <c r="C18" s="3"/>
      <c r="D18" s="3" t="s">
        <v>90</v>
      </c>
      <c r="E18" s="3" t="s">
        <v>91</v>
      </c>
      <c r="F18" s="3" t="s">
        <v>25</v>
      </c>
      <c r="G18" s="3" t="s">
        <v>25</v>
      </c>
      <c r="H18" s="3" t="s">
        <v>26</v>
      </c>
      <c r="I18" s="3" t="s">
        <v>92</v>
      </c>
      <c r="J18" s="3" t="s">
        <v>27</v>
      </c>
      <c r="K18" s="3">
        <v>1</v>
      </c>
      <c r="L18" s="3">
        <v>3</v>
      </c>
      <c r="M18" s="3">
        <v>8.98</v>
      </c>
      <c r="N18" s="3">
        <v>9</v>
      </c>
      <c r="O18" s="5">
        <v>0</v>
      </c>
      <c r="P18" s="5">
        <v>43.34</v>
      </c>
      <c r="Q18" s="5">
        <v>10.4</v>
      </c>
      <c r="R18" s="5">
        <v>27.56</v>
      </c>
      <c r="S18" s="5">
        <v>0</v>
      </c>
      <c r="T18" s="5">
        <f t="shared" si="0"/>
        <v>81.3</v>
      </c>
      <c r="U18" s="5">
        <v>12.2</v>
      </c>
      <c r="V18" s="5">
        <f t="shared" si="1"/>
        <v>93.5</v>
      </c>
      <c r="W18" s="3" t="s">
        <v>102</v>
      </c>
      <c r="X18" s="6" t="s">
        <v>34</v>
      </c>
      <c r="Y18" s="3"/>
    </row>
    <row r="19" spans="1:25" ht="14.45" customHeight="1" x14ac:dyDescent="0.25">
      <c r="A19" s="4">
        <v>45258</v>
      </c>
      <c r="B19" s="3" t="s">
        <v>72</v>
      </c>
      <c r="C19" s="3"/>
      <c r="D19" s="3" t="s">
        <v>73</v>
      </c>
      <c r="E19" s="3" t="s">
        <v>74</v>
      </c>
      <c r="F19" s="3" t="s">
        <v>28</v>
      </c>
      <c r="G19" s="3" t="s">
        <v>50</v>
      </c>
      <c r="H19" s="3" t="s">
        <v>26</v>
      </c>
      <c r="I19" s="3" t="s">
        <v>75</v>
      </c>
      <c r="J19" s="3" t="s">
        <v>27</v>
      </c>
      <c r="K19" s="3">
        <v>10</v>
      </c>
      <c r="L19" s="3">
        <v>930</v>
      </c>
      <c r="M19" s="3">
        <v>398.52</v>
      </c>
      <c r="N19" s="3">
        <v>930</v>
      </c>
      <c r="O19" s="5">
        <v>0</v>
      </c>
      <c r="P19" s="5">
        <v>1869.3</v>
      </c>
      <c r="Q19" s="5">
        <v>10.4</v>
      </c>
      <c r="R19" s="5">
        <v>1188.69</v>
      </c>
      <c r="S19" s="5">
        <v>0</v>
      </c>
      <c r="T19" s="5">
        <f t="shared" si="0"/>
        <v>3068.3900000000003</v>
      </c>
      <c r="U19" s="5">
        <v>460.26</v>
      </c>
      <c r="V19" s="5">
        <f t="shared" si="1"/>
        <v>3528.6500000000005</v>
      </c>
      <c r="W19" s="3" t="s">
        <v>102</v>
      </c>
      <c r="X19" s="6" t="s">
        <v>34</v>
      </c>
      <c r="Y19" s="3"/>
    </row>
    <row r="20" spans="1:25" ht="14.45" customHeight="1" x14ac:dyDescent="0.25">
      <c r="A20" s="4">
        <v>45258</v>
      </c>
      <c r="B20" s="3" t="s">
        <v>80</v>
      </c>
      <c r="C20" s="3"/>
      <c r="D20" s="3" t="s">
        <v>81</v>
      </c>
      <c r="E20" s="3" t="s">
        <v>82</v>
      </c>
      <c r="F20" s="3" t="s">
        <v>25</v>
      </c>
      <c r="G20" s="3" t="s">
        <v>25</v>
      </c>
      <c r="H20" s="3" t="s">
        <v>26</v>
      </c>
      <c r="I20" s="3" t="s">
        <v>83</v>
      </c>
      <c r="J20" s="3" t="s">
        <v>27</v>
      </c>
      <c r="K20" s="3">
        <v>1</v>
      </c>
      <c r="L20" s="3">
        <v>27</v>
      </c>
      <c r="M20" s="3">
        <v>37.03</v>
      </c>
      <c r="N20" s="3">
        <v>38</v>
      </c>
      <c r="O20" s="5">
        <v>0</v>
      </c>
      <c r="P20" s="5">
        <v>72.2</v>
      </c>
      <c r="Q20" s="5">
        <v>10.4</v>
      </c>
      <c r="R20" s="5">
        <v>45.91</v>
      </c>
      <c r="S20" s="5">
        <v>0</v>
      </c>
      <c r="T20" s="5">
        <f t="shared" si="0"/>
        <v>128.51</v>
      </c>
      <c r="U20" s="5">
        <v>19.28</v>
      </c>
      <c r="V20" s="5">
        <f t="shared" si="1"/>
        <v>147.79</v>
      </c>
      <c r="W20" s="3" t="s">
        <v>102</v>
      </c>
      <c r="X20" s="6" t="s">
        <v>34</v>
      </c>
      <c r="Y20" s="3"/>
    </row>
    <row r="21" spans="1:25" ht="14.45" customHeight="1" x14ac:dyDescent="0.25">
      <c r="A21" s="4">
        <v>45254</v>
      </c>
      <c r="B21" s="3" t="s">
        <v>47</v>
      </c>
      <c r="C21" s="3"/>
      <c r="D21" s="3" t="s">
        <v>48</v>
      </c>
      <c r="E21" s="3" t="s">
        <v>49</v>
      </c>
      <c r="F21" s="3" t="s">
        <v>28</v>
      </c>
      <c r="G21" s="3" t="s">
        <v>50</v>
      </c>
      <c r="H21" s="3" t="s">
        <v>26</v>
      </c>
      <c r="I21" s="3" t="s">
        <v>51</v>
      </c>
      <c r="J21" s="3" t="s">
        <v>27</v>
      </c>
      <c r="K21" s="3">
        <v>1</v>
      </c>
      <c r="L21" s="3">
        <v>140</v>
      </c>
      <c r="M21" s="3">
        <v>573.1</v>
      </c>
      <c r="N21" s="3">
        <v>574</v>
      </c>
      <c r="O21" s="5">
        <v>0</v>
      </c>
      <c r="P21" s="5">
        <v>533.82000000000005</v>
      </c>
      <c r="Q21" s="5">
        <v>10.4</v>
      </c>
      <c r="R21" s="5">
        <v>339.46</v>
      </c>
      <c r="S21" s="5">
        <v>0</v>
      </c>
      <c r="T21" s="5">
        <f t="shared" si="0"/>
        <v>883.68000000000006</v>
      </c>
      <c r="U21" s="5">
        <v>132.55000000000001</v>
      </c>
      <c r="V21" s="5">
        <f t="shared" si="1"/>
        <v>1016.23</v>
      </c>
      <c r="W21" s="3" t="s">
        <v>102</v>
      </c>
      <c r="X21" s="6" t="s">
        <v>34</v>
      </c>
      <c r="Y21" s="3"/>
    </row>
    <row r="22" spans="1:25" ht="14.45" customHeight="1" x14ac:dyDescent="0.25">
      <c r="A22" s="4">
        <v>45254</v>
      </c>
      <c r="B22" s="3" t="s">
        <v>52</v>
      </c>
      <c r="C22" s="3"/>
      <c r="D22" s="3" t="s">
        <v>48</v>
      </c>
      <c r="E22" s="3" t="s">
        <v>53</v>
      </c>
      <c r="F22" s="3" t="s">
        <v>28</v>
      </c>
      <c r="G22" s="3" t="s">
        <v>50</v>
      </c>
      <c r="H22" s="3" t="s">
        <v>26</v>
      </c>
      <c r="I22" s="3" t="s">
        <v>54</v>
      </c>
      <c r="J22" s="3" t="s">
        <v>27</v>
      </c>
      <c r="K22" s="3">
        <v>3</v>
      </c>
      <c r="L22" s="3">
        <v>184</v>
      </c>
      <c r="M22" s="3">
        <v>482.1</v>
      </c>
      <c r="N22" s="3">
        <v>483</v>
      </c>
      <c r="O22" s="5">
        <v>0</v>
      </c>
      <c r="P22" s="5">
        <v>449.19</v>
      </c>
      <c r="Q22" s="5">
        <v>10.4</v>
      </c>
      <c r="R22" s="5">
        <v>285.64</v>
      </c>
      <c r="S22" s="5">
        <v>0</v>
      </c>
      <c r="T22" s="5">
        <f t="shared" si="0"/>
        <v>745.23</v>
      </c>
      <c r="U22" s="5">
        <v>111.78</v>
      </c>
      <c r="V22" s="5">
        <f t="shared" si="1"/>
        <v>857.01</v>
      </c>
      <c r="W22" s="3" t="s">
        <v>102</v>
      </c>
      <c r="X22" s="6" t="s">
        <v>34</v>
      </c>
      <c r="Y22" s="3"/>
    </row>
  </sheetData>
  <sortState ref="A2:AB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2023-12-02T17:34:33Z</dcterms:created>
  <dcterms:modified xsi:type="dcterms:W3CDTF">2023-12-02T19:36:48Z</dcterms:modified>
</cp:coreProperties>
</file>