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W3" i="1" s="1"/>
  <c r="U4" i="1"/>
  <c r="U5" i="1"/>
  <c r="W5" i="1" s="1"/>
  <c r="U6" i="1"/>
  <c r="U7" i="1"/>
  <c r="W7" i="1" s="1"/>
  <c r="U8" i="1"/>
  <c r="U9" i="1"/>
  <c r="W9" i="1" s="1"/>
  <c r="U10" i="1"/>
  <c r="U11" i="1"/>
  <c r="W11" i="1" s="1"/>
  <c r="U12" i="1"/>
  <c r="U13" i="1"/>
  <c r="W13" i="1" s="1"/>
  <c r="U14" i="1"/>
  <c r="U15" i="1"/>
  <c r="W15" i="1" s="1"/>
  <c r="U16" i="1"/>
  <c r="U17" i="1"/>
  <c r="W17" i="1" s="1"/>
  <c r="U18" i="1"/>
  <c r="U19" i="1"/>
  <c r="W19" i="1" s="1"/>
  <c r="U20" i="1"/>
  <c r="U21" i="1"/>
  <c r="W21" i="1" s="1"/>
  <c r="U22" i="1"/>
  <c r="U23" i="1"/>
  <c r="W23" i="1" s="1"/>
  <c r="U24" i="1"/>
  <c r="U25" i="1"/>
  <c r="W25" i="1" s="1"/>
  <c r="U26" i="1"/>
  <c r="U27" i="1"/>
  <c r="W27" i="1" s="1"/>
  <c r="U28" i="1"/>
  <c r="U29" i="1"/>
  <c r="W29" i="1" s="1"/>
  <c r="U30" i="1"/>
  <c r="U31" i="1"/>
  <c r="W31" i="1" s="1"/>
  <c r="U32" i="1"/>
  <c r="U33" i="1"/>
  <c r="W33" i="1" s="1"/>
  <c r="U34" i="1"/>
  <c r="U35" i="1"/>
  <c r="W35" i="1" s="1"/>
  <c r="U36" i="1"/>
  <c r="U37" i="1"/>
  <c r="W37" i="1" s="1"/>
  <c r="U38" i="1"/>
  <c r="U39" i="1"/>
  <c r="W39" i="1" s="1"/>
  <c r="W4" i="1"/>
  <c r="W6" i="1"/>
  <c r="W8" i="1"/>
  <c r="W10" i="1"/>
  <c r="W12" i="1"/>
  <c r="W14" i="1"/>
  <c r="W16" i="1"/>
  <c r="W18" i="1"/>
  <c r="W20" i="1"/>
  <c r="W22" i="1"/>
  <c r="W24" i="1"/>
  <c r="W26" i="1"/>
  <c r="W28" i="1"/>
  <c r="W30" i="1"/>
  <c r="W32" i="1"/>
  <c r="W34" i="1"/>
  <c r="W36" i="1"/>
  <c r="W38" i="1"/>
  <c r="U2" i="1"/>
  <c r="W2" i="1" s="1"/>
</calcChain>
</file>

<file path=xl/sharedStrings.xml><?xml version="1.0" encoding="utf-8"?>
<sst xmlns="http://schemas.openxmlformats.org/spreadsheetml/2006/main" count="443" uniqueCount="179">
  <si>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</si>
  <si>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</si>
  <si>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</si>
  <si>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</si>
  <si>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</si>
  <si>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</si>
  <si>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</si>
  <si>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</si>
  <si>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</si>
  <si>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</si>
  <si>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</si>
  <si>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</si>
  <si>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</si>
  <si>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</si>
  <si>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</si>
  <si>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</si>
  <si>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</si>
  <si>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</si>
  <si>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</si>
  <si>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</si>
  <si>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</si>
  <si>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</si>
  <si>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</si>
  <si>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</si>
  <si>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</si>
  <si>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</si>
  <si>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BTG3501966</t>
  </si>
  <si>
    <t>#207380</t>
  </si>
  <si>
    <t>IFX T/A LUGGAGEWAREHOUSE</t>
  </si>
  <si>
    <t>DAWN JOHNSON</t>
  </si>
  <si>
    <t>CPT</t>
  </si>
  <si>
    <t>JNB</t>
  </si>
  <si>
    <t>MIDDELBURG (JNB)</t>
  </si>
  <si>
    <t>DOOR</t>
  </si>
  <si>
    <t>BTG005</t>
  </si>
  <si>
    <t>BTG3501984</t>
  </si>
  <si>
    <t>IBT31258</t>
  </si>
  <si>
    <t>IFX T/A LUGGAGE WH DECO PARK</t>
  </si>
  <si>
    <t>NORTH RIDING</t>
  </si>
  <si>
    <t>BTG3501989</t>
  </si>
  <si>
    <t>#207341</t>
  </si>
  <si>
    <t xml:space="preserve">DEIDRE VAN HEERDEN </t>
  </si>
  <si>
    <t>GLENMARAIS &amp; EXT</t>
  </si>
  <si>
    <t>BTG3502010</t>
  </si>
  <si>
    <t>DECOPARK STANDS</t>
  </si>
  <si>
    <t>BTG3502165</t>
  </si>
  <si>
    <t>INV11805</t>
  </si>
  <si>
    <t xml:space="preserve">LUGGAGE GLOVE </t>
  </si>
  <si>
    <t>WOLMANS SANDTON</t>
  </si>
  <si>
    <t>SANDTON</t>
  </si>
  <si>
    <t>BTG3502169</t>
  </si>
  <si>
    <t>INV11806</t>
  </si>
  <si>
    <t>LUGGAGE CO  - WALMER</t>
  </si>
  <si>
    <t>PLZ</t>
  </si>
  <si>
    <t>WALMER CENTRAL</t>
  </si>
  <si>
    <t>BTG3502171</t>
  </si>
  <si>
    <t>INV11807</t>
  </si>
  <si>
    <t>THE LUGGAGE CO -CRESTA</t>
  </si>
  <si>
    <t>RANDBURG</t>
  </si>
  <si>
    <t>BTG3502186</t>
  </si>
  <si>
    <t>INV11811</t>
  </si>
  <si>
    <t>THE LUGGAGE CO.  THE GROVE</t>
  </si>
  <si>
    <t>PTA</t>
  </si>
  <si>
    <t>PRETORIA EAST</t>
  </si>
  <si>
    <t>BTG3502323</t>
  </si>
  <si>
    <t>INV11814</t>
  </si>
  <si>
    <t>MAX COWELL</t>
  </si>
  <si>
    <t>NORTH END (PLZ) PORT ELIZABETH 6001</t>
  </si>
  <si>
    <t>BTG3502335</t>
  </si>
  <si>
    <t>INV11815</t>
  </si>
  <si>
    <t>THE LUGGAGE CO -BOARDWALK</t>
  </si>
  <si>
    <t>SUMMERSTRAND</t>
  </si>
  <si>
    <t>BTG3502427</t>
  </si>
  <si>
    <t>INV11819</t>
  </si>
  <si>
    <t>CELLINI  BALLITO</t>
  </si>
  <si>
    <t>DBN</t>
  </si>
  <si>
    <t>DURBAN NORTH</t>
  </si>
  <si>
    <t>BTG3502431</t>
  </si>
  <si>
    <t>INV11817</t>
  </si>
  <si>
    <t>CELLINI  WOODMEAD</t>
  </si>
  <si>
    <t>BTG3502435</t>
  </si>
  <si>
    <t>INV11818</t>
  </si>
  <si>
    <t>CELLINI  EASTGATE</t>
  </si>
  <si>
    <t>BEDFORDVIEW</t>
  </si>
  <si>
    <t>BTG3502313</t>
  </si>
  <si>
    <t>INV11813</t>
  </si>
  <si>
    <t>LUGGAGE WAREHOUSE</t>
  </si>
  <si>
    <t>THE LUGGAGE CO</t>
  </si>
  <si>
    <t>BTG3502732</t>
  </si>
  <si>
    <t>INV11828</t>
  </si>
  <si>
    <t>GOPALS LUGGAGE</t>
  </si>
  <si>
    <t>BTG3502776</t>
  </si>
  <si>
    <t>INV11831</t>
  </si>
  <si>
    <t>SAMSONITE SANDTON CITY</t>
  </si>
  <si>
    <t>SANDTON CITY</t>
  </si>
  <si>
    <t>BTG3502792</t>
  </si>
  <si>
    <t>CORP-INV221905</t>
  </si>
  <si>
    <t>JASON VONK</t>
  </si>
  <si>
    <t>BTG3502795</t>
  </si>
  <si>
    <t>INV221918</t>
  </si>
  <si>
    <t>JUSTIN MULLER</t>
  </si>
  <si>
    <t>ELS</t>
  </si>
  <si>
    <t>WILSONIA</t>
  </si>
  <si>
    <t>BTG3502815</t>
  </si>
  <si>
    <t>INV221916</t>
  </si>
  <si>
    <t xml:space="preserve">STEPHEN SCHUTZ </t>
  </si>
  <si>
    <t>ROBERTSHAM</t>
  </si>
  <si>
    <t>BTG3502830</t>
  </si>
  <si>
    <t>CPT - JHB STCK</t>
  </si>
  <si>
    <t>LUGGAGE GLOVE  DP</t>
  </si>
  <si>
    <t>BTG3502867</t>
  </si>
  <si>
    <t>INV221922</t>
  </si>
  <si>
    <t>YOLANDA NKANI</t>
  </si>
  <si>
    <t>MACLEAR</t>
  </si>
  <si>
    <t>BTG3502649</t>
  </si>
  <si>
    <t>INV11825</t>
  </si>
  <si>
    <t>LUGGAGE GLOVE</t>
  </si>
  <si>
    <t>CELLINI WOODLANDS</t>
  </si>
  <si>
    <t>PRETORIUSPARK</t>
  </si>
  <si>
    <t>BTG3502654</t>
  </si>
  <si>
    <t>INV11826</t>
  </si>
  <si>
    <t>SALEYS LUGGAGE</t>
  </si>
  <si>
    <t>ORMONDE</t>
  </si>
  <si>
    <t>BTG3502736</t>
  </si>
  <si>
    <t>INV11827</t>
  </si>
  <si>
    <t>CELLINI FOURWAYS</t>
  </si>
  <si>
    <t>FOURWAYS</t>
  </si>
  <si>
    <t>BTG3503017</t>
  </si>
  <si>
    <t>INV11834 / 835</t>
  </si>
  <si>
    <t>MODA O.R. TAMBO</t>
  </si>
  <si>
    <t>KEMPTON PARK</t>
  </si>
  <si>
    <t>BTG3503021</t>
  </si>
  <si>
    <t>INV11836</t>
  </si>
  <si>
    <t>CELLINI  GATEWAY</t>
  </si>
  <si>
    <t>UMHLANGA RIDGE</t>
  </si>
  <si>
    <t>BTG3503024</t>
  </si>
  <si>
    <t>INV11837</t>
  </si>
  <si>
    <t>CELLINI  SANDTON</t>
  </si>
  <si>
    <t>BTG3503027</t>
  </si>
  <si>
    <t>INV11838</t>
  </si>
  <si>
    <t>CELLINI  THE GLEN</t>
  </si>
  <si>
    <t>OAKDENE (JNB)</t>
  </si>
  <si>
    <t>BTG3503138</t>
  </si>
  <si>
    <t>INV11839</t>
  </si>
  <si>
    <t>CELLINI LA LUCIA</t>
  </si>
  <si>
    <t>LA LUCIA</t>
  </si>
  <si>
    <t>BTG3503164</t>
  </si>
  <si>
    <t>INV11840</t>
  </si>
  <si>
    <t>CELLINI PAVILION</t>
  </si>
  <si>
    <t>WESTVILLE</t>
  </si>
  <si>
    <t>BTG3503176</t>
  </si>
  <si>
    <t>INV11841</t>
  </si>
  <si>
    <t>CELLINI  KOLONNADE</t>
  </si>
  <si>
    <t>MONTANAPARK</t>
  </si>
  <si>
    <t>BTG3503182</t>
  </si>
  <si>
    <t>INV11842</t>
  </si>
  <si>
    <t>CELLINI  CENTURION</t>
  </si>
  <si>
    <t>CENTURION</t>
  </si>
  <si>
    <t>BTG3503193</t>
  </si>
  <si>
    <t>INV11843</t>
  </si>
  <si>
    <t>CELLINI  MALL OF AFRICA</t>
  </si>
  <si>
    <t>MIDRAND</t>
  </si>
  <si>
    <t>BTG3503217</t>
  </si>
  <si>
    <t>INV11844</t>
  </si>
  <si>
    <t>ENROUTE DAINFERN</t>
  </si>
  <si>
    <t>BTG3503226</t>
  </si>
  <si>
    <t>INV11845</t>
  </si>
  <si>
    <t>WOLMANS LA LUCIA</t>
  </si>
  <si>
    <t>BTG3503234</t>
  </si>
  <si>
    <t>INV11846</t>
  </si>
  <si>
    <t>DIPLOMAT  SANDTON</t>
  </si>
  <si>
    <t>BTG3503291</t>
  </si>
  <si>
    <t>INV221973</t>
  </si>
  <si>
    <t xml:space="preserve">TIFFANY JANSEN VAN VUUREN </t>
  </si>
  <si>
    <t>OLIFANTSFONTEIN</t>
  </si>
  <si>
    <t>BTG3501961</t>
  </si>
  <si>
    <t>ORDER#2073</t>
  </si>
  <si>
    <t>AMANDA JACA</t>
  </si>
  <si>
    <t>INV317714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</si>
</sst>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Font="1" applyBorder="1"/>
    <xf numFmtId="0" fontId="0" fillId="0" borderId="1" xfId="0" applyFont="1" applyBorder="1"/>
    <xf numFmtId="0" fontId="0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K28" workbookViewId="0">
      <selection activeCell="X2" sqref="X2:X39"/>
    </sheetView>
  </sheetViews>
  <sheetFormatPr defaultRowHeight="15" customHeight="1" x14ac:dyDescent="0.25"/>
  <cols>
    <col min="1" max="1" width="13.42578125" bestFit="1" customWidth="1"/>
    <col min="2" max="2" width="11.42578125" bestFit="1" customWidth="1"/>
    <col min="3" max="3" width="18.28515625" bestFit="1" customWidth="1"/>
    <col min="4" max="4" width="8.42578125" bestFit="1" customWidth="1"/>
    <col min="5" max="5" width="27.85546875" bestFit="1" customWidth="1"/>
    <col min="6" max="6" width="30.710937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36.28515625" bestFit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7" bestFit="1" customWidth="1"/>
    <col min="15" max="15" width="11.5703125" style="4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6.5703125" style="4" bestFit="1" customWidth="1"/>
    <col min="20" max="20" width="12.28515625" style="4" bestFit="1" customWidth="1"/>
    <col min="21" max="21" width="9.140625" style="4" bestFit="1" customWidth="1"/>
    <col min="22" max="22" width="7.5703125" style="4" bestFit="1" customWidth="1"/>
    <col min="23" max="23" width="7.570312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s="8" customFormat="1" ht="15" customHeight="1" x14ac:dyDescent="0.25">
      <c r="A2" s="6">
        <v>45719</v>
      </c>
      <c r="B2" s="9" t="s">
        <v>175</v>
      </c>
      <c r="C2" s="9" t="s">
        <v>176</v>
      </c>
      <c r="D2" s="9"/>
      <c r="E2" s="7" t="s">
        <v>28</v>
      </c>
      <c r="F2" s="9" t="s">
        <v>177</v>
      </c>
      <c r="G2" s="9" t="s">
        <v>30</v>
      </c>
      <c r="H2" s="9" t="s">
        <v>30</v>
      </c>
      <c r="I2" s="9" t="s">
        <v>75</v>
      </c>
      <c r="J2" s="9"/>
      <c r="K2" s="9" t="s">
        <v>33</v>
      </c>
      <c r="L2" s="10">
        <v>1</v>
      </c>
      <c r="M2" s="10">
        <v>1</v>
      </c>
      <c r="N2" s="10">
        <v>11</v>
      </c>
      <c r="O2" s="10">
        <v>12</v>
      </c>
      <c r="P2" s="11">
        <v>0</v>
      </c>
      <c r="Q2" s="11">
        <v>45.29</v>
      </c>
      <c r="R2" s="11">
        <v>10.87</v>
      </c>
      <c r="S2" s="11">
        <v>131.86000000000001</v>
      </c>
      <c r="T2" s="11">
        <v>230.63</v>
      </c>
      <c r="U2" s="11">
        <f>SUM(P2:T2)</f>
        <v>418.65</v>
      </c>
      <c r="V2" s="11">
        <v>62.8</v>
      </c>
      <c r="W2" s="11">
        <f>SUM(U2:V2)</f>
        <v>481.45</v>
      </c>
      <c r="X2" s="9" t="s">
        <v>178</v>
      </c>
      <c r="Y2" s="2" t="s">
        <v>34</v>
      </c>
      <c r="Z2" s="9"/>
    </row>
    <row r="3" spans="1:26" ht="15" customHeight="1" x14ac:dyDescent="0.25">
      <c r="A3" s="1">
        <v>45719</v>
      </c>
      <c r="B3" s="2" t="s">
        <v>26</v>
      </c>
      <c r="C3" s="2" t="s">
        <v>27</v>
      </c>
      <c r="D3" s="2"/>
      <c r="E3" s="2" t="s">
        <v>28</v>
      </c>
      <c r="F3" s="2" t="s">
        <v>29</v>
      </c>
      <c r="G3" s="2" t="s">
        <v>30</v>
      </c>
      <c r="H3" s="2" t="s">
        <v>30</v>
      </c>
      <c r="I3" s="2" t="s">
        <v>31</v>
      </c>
      <c r="J3" s="2" t="s">
        <v>32</v>
      </c>
      <c r="K3" s="2" t="s">
        <v>33</v>
      </c>
      <c r="L3" s="2">
        <v>1</v>
      </c>
      <c r="M3" s="2">
        <v>1.4</v>
      </c>
      <c r="N3" s="2">
        <v>11.26</v>
      </c>
      <c r="O3" s="2">
        <v>12</v>
      </c>
      <c r="P3" s="3">
        <v>0</v>
      </c>
      <c r="Q3" s="3">
        <v>45.29</v>
      </c>
      <c r="R3" s="3">
        <v>10.87</v>
      </c>
      <c r="S3" s="3">
        <v>84.57</v>
      </c>
      <c r="T3" s="3">
        <v>131.68</v>
      </c>
      <c r="U3" s="11">
        <f t="shared" ref="U3:U39" si="0">SUM(P3:T3)</f>
        <v>272.40999999999997</v>
      </c>
      <c r="V3" s="3">
        <v>40.86</v>
      </c>
      <c r="W3" s="11">
        <f t="shared" ref="W3:W39" si="1">SUM(U3:V3)</f>
        <v>313.27</v>
      </c>
      <c r="X3" s="9" t="s">
        <v>178</v>
      </c>
      <c r="Y3" s="2" t="s">
        <v>34</v>
      </c>
      <c r="Z3" s="2"/>
    </row>
    <row r="4" spans="1:26" ht="15" customHeight="1" x14ac:dyDescent="0.25">
      <c r="A4" s="1">
        <v>45719</v>
      </c>
      <c r="B4" s="2" t="s">
        <v>35</v>
      </c>
      <c r="C4" s="2" t="s">
        <v>36</v>
      </c>
      <c r="D4" s="2"/>
      <c r="E4" s="2" t="s">
        <v>28</v>
      </c>
      <c r="F4" s="2" t="s">
        <v>37</v>
      </c>
      <c r="G4" s="2" t="s">
        <v>30</v>
      </c>
      <c r="H4" s="2" t="s">
        <v>30</v>
      </c>
      <c r="I4" s="2" t="s">
        <v>31</v>
      </c>
      <c r="J4" s="2" t="s">
        <v>38</v>
      </c>
      <c r="K4" s="2" t="s">
        <v>33</v>
      </c>
      <c r="L4" s="2">
        <v>1</v>
      </c>
      <c r="M4" s="2">
        <v>4.1500000000000004</v>
      </c>
      <c r="N4" s="2">
        <v>11.49</v>
      </c>
      <c r="O4" s="2">
        <v>11.49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11">
        <f t="shared" si="0"/>
        <v>0</v>
      </c>
      <c r="V4" s="3">
        <v>0</v>
      </c>
      <c r="W4" s="11">
        <f t="shared" si="1"/>
        <v>0</v>
      </c>
      <c r="X4" s="9" t="s">
        <v>178</v>
      </c>
      <c r="Y4" s="2" t="s">
        <v>34</v>
      </c>
      <c r="Z4" s="2"/>
    </row>
    <row r="5" spans="1:26" ht="15" customHeight="1" x14ac:dyDescent="0.25">
      <c r="A5" s="1">
        <v>45719</v>
      </c>
      <c r="B5" s="2" t="s">
        <v>39</v>
      </c>
      <c r="C5" s="2" t="s">
        <v>40</v>
      </c>
      <c r="D5" s="2"/>
      <c r="E5" s="2" t="s">
        <v>28</v>
      </c>
      <c r="F5" s="2" t="s">
        <v>41</v>
      </c>
      <c r="G5" s="2" t="s">
        <v>30</v>
      </c>
      <c r="H5" s="2" t="s">
        <v>30</v>
      </c>
      <c r="I5" s="2" t="s">
        <v>31</v>
      </c>
      <c r="J5" s="2" t="s">
        <v>42</v>
      </c>
      <c r="K5" s="2" t="s">
        <v>33</v>
      </c>
      <c r="L5" s="2">
        <v>1</v>
      </c>
      <c r="M5" s="2">
        <v>6.85</v>
      </c>
      <c r="N5" s="2">
        <v>18.100000000000001</v>
      </c>
      <c r="O5" s="2">
        <v>19</v>
      </c>
      <c r="P5" s="3">
        <v>0</v>
      </c>
      <c r="Q5" s="3">
        <v>45.29</v>
      </c>
      <c r="R5" s="3">
        <v>10.87</v>
      </c>
      <c r="S5" s="3">
        <v>21.64</v>
      </c>
      <c r="T5" s="3">
        <v>0</v>
      </c>
      <c r="U5" s="11">
        <f t="shared" si="0"/>
        <v>77.8</v>
      </c>
      <c r="V5" s="3">
        <v>11.67</v>
      </c>
      <c r="W5" s="11">
        <f t="shared" si="1"/>
        <v>89.47</v>
      </c>
      <c r="X5" s="9" t="s">
        <v>178</v>
      </c>
      <c r="Y5" s="2" t="s">
        <v>34</v>
      </c>
      <c r="Z5" s="2"/>
    </row>
    <row r="6" spans="1:26" ht="15" customHeight="1" x14ac:dyDescent="0.25">
      <c r="A6" s="1">
        <v>45719</v>
      </c>
      <c r="B6" s="2" t="s">
        <v>43</v>
      </c>
      <c r="C6" s="2" t="s">
        <v>44</v>
      </c>
      <c r="D6" s="2"/>
      <c r="E6" s="2" t="s">
        <v>28</v>
      </c>
      <c r="F6" s="2" t="s">
        <v>37</v>
      </c>
      <c r="G6" s="2" t="s">
        <v>30</v>
      </c>
      <c r="H6" s="2" t="s">
        <v>30</v>
      </c>
      <c r="I6" s="2" t="s">
        <v>31</v>
      </c>
      <c r="J6" s="2" t="s">
        <v>38</v>
      </c>
      <c r="K6" s="2" t="s">
        <v>33</v>
      </c>
      <c r="L6" s="2">
        <v>1</v>
      </c>
      <c r="M6" s="2">
        <v>24</v>
      </c>
      <c r="N6" s="2">
        <v>34.54</v>
      </c>
      <c r="O6" s="2">
        <v>47</v>
      </c>
      <c r="P6" s="3">
        <v>0</v>
      </c>
      <c r="Q6" s="3">
        <v>85.54</v>
      </c>
      <c r="R6" s="3">
        <v>10.87</v>
      </c>
      <c r="S6" s="3">
        <v>40.880000000000003</v>
      </c>
      <c r="T6" s="3">
        <v>0</v>
      </c>
      <c r="U6" s="11">
        <f t="shared" si="0"/>
        <v>137.29000000000002</v>
      </c>
      <c r="V6" s="3">
        <v>20.59</v>
      </c>
      <c r="W6" s="11">
        <f t="shared" si="1"/>
        <v>157.88000000000002</v>
      </c>
      <c r="X6" s="9" t="s">
        <v>178</v>
      </c>
      <c r="Y6" s="2" t="s">
        <v>34</v>
      </c>
      <c r="Z6" s="2"/>
    </row>
    <row r="7" spans="1:26" ht="15" customHeight="1" x14ac:dyDescent="0.25">
      <c r="A7" s="1">
        <v>45720</v>
      </c>
      <c r="B7" s="2" t="s">
        <v>45</v>
      </c>
      <c r="C7" s="2" t="s">
        <v>46</v>
      </c>
      <c r="D7" s="2"/>
      <c r="E7" s="2" t="s">
        <v>47</v>
      </c>
      <c r="F7" s="2" t="s">
        <v>48</v>
      </c>
      <c r="G7" s="2" t="s">
        <v>30</v>
      </c>
      <c r="H7" s="2" t="s">
        <v>30</v>
      </c>
      <c r="I7" s="2" t="s">
        <v>31</v>
      </c>
      <c r="J7" s="2" t="s">
        <v>49</v>
      </c>
      <c r="K7" s="2" t="s">
        <v>33</v>
      </c>
      <c r="L7" s="2">
        <v>9</v>
      </c>
      <c r="M7" s="2">
        <v>95.65</v>
      </c>
      <c r="N7" s="2">
        <v>242.39</v>
      </c>
      <c r="O7" s="2">
        <v>243</v>
      </c>
      <c r="P7" s="3">
        <v>0</v>
      </c>
      <c r="Q7" s="3">
        <v>442.26</v>
      </c>
      <c r="R7" s="3">
        <v>10.87</v>
      </c>
      <c r="S7" s="3">
        <v>211.36</v>
      </c>
      <c r="T7" s="3">
        <v>0</v>
      </c>
      <c r="U7" s="11">
        <f t="shared" si="0"/>
        <v>664.49</v>
      </c>
      <c r="V7" s="3">
        <v>99.67</v>
      </c>
      <c r="W7" s="11">
        <f t="shared" si="1"/>
        <v>764.16</v>
      </c>
      <c r="X7" s="9" t="s">
        <v>178</v>
      </c>
      <c r="Y7" s="2" t="s">
        <v>34</v>
      </c>
      <c r="Z7" s="2"/>
    </row>
    <row r="8" spans="1:26" ht="15" customHeight="1" x14ac:dyDescent="0.25">
      <c r="A8" s="1">
        <v>45720</v>
      </c>
      <c r="B8" s="2" t="s">
        <v>50</v>
      </c>
      <c r="C8" s="2" t="s">
        <v>51</v>
      </c>
      <c r="D8" s="2"/>
      <c r="E8" s="2" t="s">
        <v>47</v>
      </c>
      <c r="F8" s="2" t="s">
        <v>52</v>
      </c>
      <c r="G8" s="2" t="s">
        <v>30</v>
      </c>
      <c r="H8" s="2" t="s">
        <v>30</v>
      </c>
      <c r="I8" s="2" t="s">
        <v>53</v>
      </c>
      <c r="J8" s="2" t="s">
        <v>54</v>
      </c>
      <c r="K8" s="2" t="s">
        <v>33</v>
      </c>
      <c r="L8" s="2">
        <v>1</v>
      </c>
      <c r="M8" s="2">
        <v>7.95</v>
      </c>
      <c r="N8" s="2">
        <v>26.08</v>
      </c>
      <c r="O8" s="2">
        <v>27</v>
      </c>
      <c r="P8" s="3">
        <v>0</v>
      </c>
      <c r="Q8" s="3">
        <v>56.7</v>
      </c>
      <c r="R8" s="3">
        <v>10.87</v>
      </c>
      <c r="S8" s="3">
        <v>27.1</v>
      </c>
      <c r="T8" s="3">
        <v>0</v>
      </c>
      <c r="U8" s="11">
        <f t="shared" si="0"/>
        <v>94.670000000000016</v>
      </c>
      <c r="V8" s="3">
        <v>14.2</v>
      </c>
      <c r="W8" s="11">
        <f t="shared" si="1"/>
        <v>108.87000000000002</v>
      </c>
      <c r="X8" s="9" t="s">
        <v>178</v>
      </c>
      <c r="Y8" s="2" t="s">
        <v>34</v>
      </c>
      <c r="Z8" s="2"/>
    </row>
    <row r="9" spans="1:26" ht="15" customHeight="1" x14ac:dyDescent="0.25">
      <c r="A9" s="1">
        <v>45720</v>
      </c>
      <c r="B9" s="2" t="s">
        <v>55</v>
      </c>
      <c r="C9" s="2" t="s">
        <v>56</v>
      </c>
      <c r="D9" s="2"/>
      <c r="E9" s="2" t="s">
        <v>47</v>
      </c>
      <c r="F9" s="2" t="s">
        <v>57</v>
      </c>
      <c r="G9" s="2" t="s">
        <v>30</v>
      </c>
      <c r="H9" s="2" t="s">
        <v>30</v>
      </c>
      <c r="I9" s="2" t="s">
        <v>31</v>
      </c>
      <c r="J9" s="2" t="s">
        <v>58</v>
      </c>
      <c r="K9" s="2" t="s">
        <v>33</v>
      </c>
      <c r="L9" s="2">
        <v>1</v>
      </c>
      <c r="M9" s="2">
        <v>12.4</v>
      </c>
      <c r="N9" s="2">
        <v>39.6</v>
      </c>
      <c r="O9" s="2">
        <v>40</v>
      </c>
      <c r="P9" s="3">
        <v>0</v>
      </c>
      <c r="Q9" s="3">
        <v>72.8</v>
      </c>
      <c r="R9" s="3">
        <v>10.87</v>
      </c>
      <c r="S9" s="3">
        <v>34.79</v>
      </c>
      <c r="T9" s="3">
        <v>0</v>
      </c>
      <c r="U9" s="11">
        <f t="shared" si="0"/>
        <v>118.46000000000001</v>
      </c>
      <c r="V9" s="3">
        <v>17.77</v>
      </c>
      <c r="W9" s="11">
        <f t="shared" si="1"/>
        <v>136.23000000000002</v>
      </c>
      <c r="X9" s="9" t="s">
        <v>178</v>
      </c>
      <c r="Y9" s="2" t="s">
        <v>34</v>
      </c>
      <c r="Z9" s="2"/>
    </row>
    <row r="10" spans="1:26" ht="15" customHeight="1" x14ac:dyDescent="0.25">
      <c r="A10" s="1">
        <v>45720</v>
      </c>
      <c r="B10" s="2" t="s">
        <v>59</v>
      </c>
      <c r="C10" s="2" t="s">
        <v>60</v>
      </c>
      <c r="D10" s="2"/>
      <c r="E10" s="2" t="s">
        <v>47</v>
      </c>
      <c r="F10" s="2" t="s">
        <v>61</v>
      </c>
      <c r="G10" s="2" t="s">
        <v>30</v>
      </c>
      <c r="H10" s="2" t="s">
        <v>30</v>
      </c>
      <c r="I10" s="2" t="s">
        <v>62</v>
      </c>
      <c r="J10" s="2" t="s">
        <v>63</v>
      </c>
      <c r="K10" s="2" t="s">
        <v>33</v>
      </c>
      <c r="L10" s="2">
        <v>1</v>
      </c>
      <c r="M10" s="2">
        <v>11.4</v>
      </c>
      <c r="N10" s="2">
        <v>35.14</v>
      </c>
      <c r="O10" s="2">
        <v>36</v>
      </c>
      <c r="P10" s="3">
        <v>0</v>
      </c>
      <c r="Q10" s="3">
        <v>75.599999999999994</v>
      </c>
      <c r="R10" s="3">
        <v>10.87</v>
      </c>
      <c r="S10" s="3">
        <v>36.130000000000003</v>
      </c>
      <c r="T10" s="3">
        <v>0</v>
      </c>
      <c r="U10" s="11">
        <f t="shared" si="0"/>
        <v>122.6</v>
      </c>
      <c r="V10" s="3">
        <v>18.39</v>
      </c>
      <c r="W10" s="11">
        <f t="shared" si="1"/>
        <v>140.99</v>
      </c>
      <c r="X10" s="9" t="s">
        <v>178</v>
      </c>
      <c r="Y10" s="2" t="s">
        <v>34</v>
      </c>
      <c r="Z10" s="2"/>
    </row>
    <row r="11" spans="1:26" ht="15" customHeight="1" x14ac:dyDescent="0.25">
      <c r="A11" s="1">
        <v>45720</v>
      </c>
      <c r="B11" s="2" t="s">
        <v>84</v>
      </c>
      <c r="C11" s="2" t="s">
        <v>85</v>
      </c>
      <c r="D11" s="2"/>
      <c r="E11" s="2" t="s">
        <v>86</v>
      </c>
      <c r="F11" s="2" t="s">
        <v>87</v>
      </c>
      <c r="G11" s="2" t="s">
        <v>30</v>
      </c>
      <c r="H11" s="2" t="s">
        <v>30</v>
      </c>
      <c r="I11" s="2" t="s">
        <v>31</v>
      </c>
      <c r="J11" s="2" t="s">
        <v>83</v>
      </c>
      <c r="K11" s="2" t="s">
        <v>33</v>
      </c>
      <c r="L11" s="2">
        <v>1</v>
      </c>
      <c r="M11" s="2">
        <v>10.3</v>
      </c>
      <c r="N11" s="2">
        <v>26.08</v>
      </c>
      <c r="O11" s="2">
        <v>27</v>
      </c>
      <c r="P11" s="3">
        <v>0</v>
      </c>
      <c r="Q11" s="3">
        <v>49.14</v>
      </c>
      <c r="R11" s="3">
        <v>10.87</v>
      </c>
      <c r="S11" s="3">
        <v>23.48</v>
      </c>
      <c r="T11" s="3">
        <v>0</v>
      </c>
      <c r="U11" s="11">
        <f t="shared" si="0"/>
        <v>83.49</v>
      </c>
      <c r="V11" s="3">
        <v>12.52</v>
      </c>
      <c r="W11" s="11">
        <f t="shared" si="1"/>
        <v>96.009999999999991</v>
      </c>
      <c r="X11" s="9" t="s">
        <v>178</v>
      </c>
      <c r="Y11" s="2" t="s">
        <v>34</v>
      </c>
      <c r="Z11" s="2"/>
    </row>
    <row r="12" spans="1:26" ht="15" customHeight="1" x14ac:dyDescent="0.25">
      <c r="A12" s="1">
        <v>45720</v>
      </c>
      <c r="B12" s="2" t="s">
        <v>64</v>
      </c>
      <c r="C12" s="2" t="s">
        <v>65</v>
      </c>
      <c r="D12" s="2"/>
      <c r="E12" s="2" t="s">
        <v>47</v>
      </c>
      <c r="F12" s="2" t="s">
        <v>66</v>
      </c>
      <c r="G12" s="2" t="s">
        <v>30</v>
      </c>
      <c r="H12" s="2" t="s">
        <v>30</v>
      </c>
      <c r="I12" s="2" t="s">
        <v>53</v>
      </c>
      <c r="J12" s="2" t="s">
        <v>67</v>
      </c>
      <c r="K12" s="2" t="s">
        <v>33</v>
      </c>
      <c r="L12" s="2">
        <v>1</v>
      </c>
      <c r="M12" s="2">
        <v>11.8</v>
      </c>
      <c r="N12" s="2">
        <v>25.31</v>
      </c>
      <c r="O12" s="2">
        <v>26</v>
      </c>
      <c r="P12" s="3">
        <v>0</v>
      </c>
      <c r="Q12" s="3">
        <v>54.6</v>
      </c>
      <c r="R12" s="3">
        <v>10.87</v>
      </c>
      <c r="S12" s="3">
        <v>26.09</v>
      </c>
      <c r="T12" s="3">
        <v>0</v>
      </c>
      <c r="U12" s="11">
        <f t="shared" si="0"/>
        <v>91.56</v>
      </c>
      <c r="V12" s="3">
        <v>13.73</v>
      </c>
      <c r="W12" s="11">
        <f t="shared" si="1"/>
        <v>105.29</v>
      </c>
      <c r="X12" s="9" t="s">
        <v>178</v>
      </c>
      <c r="Y12" s="2" t="s">
        <v>34</v>
      </c>
      <c r="Z12" s="2"/>
    </row>
    <row r="13" spans="1:26" ht="15" customHeight="1" x14ac:dyDescent="0.25">
      <c r="A13" s="1">
        <v>45720</v>
      </c>
      <c r="B13" s="2" t="s">
        <v>68</v>
      </c>
      <c r="C13" s="2" t="s">
        <v>69</v>
      </c>
      <c r="D13" s="2"/>
      <c r="E13" s="2" t="s">
        <v>47</v>
      </c>
      <c r="F13" s="2" t="s">
        <v>70</v>
      </c>
      <c r="G13" s="2" t="s">
        <v>30</v>
      </c>
      <c r="H13" s="2" t="s">
        <v>30</v>
      </c>
      <c r="I13" s="2" t="s">
        <v>53</v>
      </c>
      <c r="J13" s="2" t="s">
        <v>71</v>
      </c>
      <c r="K13" s="2" t="s">
        <v>33</v>
      </c>
      <c r="L13" s="2">
        <v>1</v>
      </c>
      <c r="M13" s="2">
        <v>11.85</v>
      </c>
      <c r="N13" s="2">
        <v>25.31</v>
      </c>
      <c r="O13" s="2">
        <v>26</v>
      </c>
      <c r="P13" s="3">
        <v>0</v>
      </c>
      <c r="Q13" s="3">
        <v>54.6</v>
      </c>
      <c r="R13" s="3">
        <v>10.87</v>
      </c>
      <c r="S13" s="3">
        <v>26.09</v>
      </c>
      <c r="T13" s="3">
        <v>0</v>
      </c>
      <c r="U13" s="11">
        <f t="shared" si="0"/>
        <v>91.56</v>
      </c>
      <c r="V13" s="3">
        <v>13.73</v>
      </c>
      <c r="W13" s="11">
        <f t="shared" si="1"/>
        <v>105.29</v>
      </c>
      <c r="X13" s="9" t="s">
        <v>178</v>
      </c>
      <c r="Y13" s="2" t="s">
        <v>34</v>
      </c>
      <c r="Z13" s="2"/>
    </row>
    <row r="14" spans="1:26" ht="15" customHeight="1" x14ac:dyDescent="0.25">
      <c r="A14" s="1">
        <v>45720</v>
      </c>
      <c r="B14" s="2" t="s">
        <v>72</v>
      </c>
      <c r="C14" s="2" t="s">
        <v>73</v>
      </c>
      <c r="D14" s="2"/>
      <c r="E14" s="2" t="s">
        <v>47</v>
      </c>
      <c r="F14" s="2" t="s">
        <v>74</v>
      </c>
      <c r="G14" s="2" t="s">
        <v>30</v>
      </c>
      <c r="H14" s="2" t="s">
        <v>30</v>
      </c>
      <c r="I14" s="2" t="s">
        <v>75</v>
      </c>
      <c r="J14" s="2" t="s">
        <v>76</v>
      </c>
      <c r="K14" s="2" t="s">
        <v>33</v>
      </c>
      <c r="L14" s="2">
        <v>1</v>
      </c>
      <c r="M14" s="2">
        <v>11.75</v>
      </c>
      <c r="N14" s="2">
        <v>28</v>
      </c>
      <c r="O14" s="2">
        <v>28</v>
      </c>
      <c r="P14" s="3">
        <v>0</v>
      </c>
      <c r="Q14" s="3">
        <v>61.6</v>
      </c>
      <c r="R14" s="3">
        <v>10.87</v>
      </c>
      <c r="S14" s="3">
        <v>29.44</v>
      </c>
      <c r="T14" s="3">
        <v>0</v>
      </c>
      <c r="U14" s="11">
        <f t="shared" si="0"/>
        <v>101.91</v>
      </c>
      <c r="V14" s="3">
        <v>15.29</v>
      </c>
      <c r="W14" s="11">
        <f t="shared" si="1"/>
        <v>117.19999999999999</v>
      </c>
      <c r="X14" s="9" t="s">
        <v>178</v>
      </c>
      <c r="Y14" s="2" t="s">
        <v>34</v>
      </c>
      <c r="Z14" s="2"/>
    </row>
    <row r="15" spans="1:26" ht="15" customHeight="1" x14ac:dyDescent="0.25">
      <c r="A15" s="1">
        <v>45720</v>
      </c>
      <c r="B15" s="2" t="s">
        <v>77</v>
      </c>
      <c r="C15" s="2" t="s">
        <v>78</v>
      </c>
      <c r="D15" s="2"/>
      <c r="E15" s="2" t="s">
        <v>47</v>
      </c>
      <c r="F15" s="2" t="s">
        <v>79</v>
      </c>
      <c r="G15" s="2" t="s">
        <v>30</v>
      </c>
      <c r="H15" s="2" t="s">
        <v>30</v>
      </c>
      <c r="I15" s="2" t="s">
        <v>31</v>
      </c>
      <c r="J15" s="2" t="s">
        <v>49</v>
      </c>
      <c r="K15" s="2" t="s">
        <v>33</v>
      </c>
      <c r="L15" s="2">
        <v>1</v>
      </c>
      <c r="M15" s="2">
        <v>11.9</v>
      </c>
      <c r="N15" s="2">
        <v>28</v>
      </c>
      <c r="O15" s="2">
        <v>28</v>
      </c>
      <c r="P15" s="3">
        <v>0</v>
      </c>
      <c r="Q15" s="3">
        <v>50.96</v>
      </c>
      <c r="R15" s="3">
        <v>10.87</v>
      </c>
      <c r="S15" s="3">
        <v>24.35</v>
      </c>
      <c r="T15" s="3">
        <v>0</v>
      </c>
      <c r="U15" s="11">
        <f t="shared" si="0"/>
        <v>86.18</v>
      </c>
      <c r="V15" s="3">
        <v>12.93</v>
      </c>
      <c r="W15" s="11">
        <f t="shared" si="1"/>
        <v>99.110000000000014</v>
      </c>
      <c r="X15" s="9" t="s">
        <v>178</v>
      </c>
      <c r="Y15" s="2" t="s">
        <v>34</v>
      </c>
      <c r="Z15" s="2"/>
    </row>
    <row r="16" spans="1:26" ht="15" customHeight="1" x14ac:dyDescent="0.25">
      <c r="A16" s="1">
        <v>45720</v>
      </c>
      <c r="B16" s="2" t="s">
        <v>80</v>
      </c>
      <c r="C16" s="2" t="s">
        <v>81</v>
      </c>
      <c r="D16" s="2"/>
      <c r="E16" s="2" t="s">
        <v>47</v>
      </c>
      <c r="F16" s="2" t="s">
        <v>82</v>
      </c>
      <c r="G16" s="2" t="s">
        <v>30</v>
      </c>
      <c r="H16" s="2" t="s">
        <v>30</v>
      </c>
      <c r="I16" s="2" t="s">
        <v>31</v>
      </c>
      <c r="J16" s="2" t="s">
        <v>83</v>
      </c>
      <c r="K16" s="2" t="s">
        <v>33</v>
      </c>
      <c r="L16" s="2">
        <v>1</v>
      </c>
      <c r="M16" s="2">
        <v>11.75</v>
      </c>
      <c r="N16" s="2">
        <v>26.52</v>
      </c>
      <c r="O16" s="2">
        <v>27</v>
      </c>
      <c r="P16" s="3">
        <v>0</v>
      </c>
      <c r="Q16" s="3">
        <v>49.14</v>
      </c>
      <c r="R16" s="3">
        <v>10.87</v>
      </c>
      <c r="S16" s="3">
        <v>23.48</v>
      </c>
      <c r="T16" s="3">
        <v>0</v>
      </c>
      <c r="U16" s="11">
        <f t="shared" si="0"/>
        <v>83.49</v>
      </c>
      <c r="V16" s="3">
        <v>12.52</v>
      </c>
      <c r="W16" s="11">
        <f t="shared" si="1"/>
        <v>96.009999999999991</v>
      </c>
      <c r="X16" s="9" t="s">
        <v>178</v>
      </c>
      <c r="Y16" s="2" t="s">
        <v>34</v>
      </c>
      <c r="Z16" s="2"/>
    </row>
    <row r="17" spans="1:26" ht="15" customHeight="1" x14ac:dyDescent="0.25">
      <c r="A17" s="1">
        <v>45721</v>
      </c>
      <c r="B17" s="2" t="s">
        <v>114</v>
      </c>
      <c r="C17" s="2" t="s">
        <v>115</v>
      </c>
      <c r="D17" s="2"/>
      <c r="E17" s="2" t="s">
        <v>116</v>
      </c>
      <c r="F17" s="2" t="s">
        <v>117</v>
      </c>
      <c r="G17" s="2" t="s">
        <v>30</v>
      </c>
      <c r="H17" s="2" t="s">
        <v>30</v>
      </c>
      <c r="I17" s="2" t="s">
        <v>62</v>
      </c>
      <c r="J17" s="2" t="s">
        <v>118</v>
      </c>
      <c r="K17" s="2" t="s">
        <v>33</v>
      </c>
      <c r="L17" s="2">
        <v>2</v>
      </c>
      <c r="M17" s="2">
        <v>34.4</v>
      </c>
      <c r="N17" s="2">
        <v>56</v>
      </c>
      <c r="O17" s="2">
        <v>56</v>
      </c>
      <c r="P17" s="3">
        <v>0</v>
      </c>
      <c r="Q17" s="3">
        <v>117.6</v>
      </c>
      <c r="R17" s="3">
        <v>10.87</v>
      </c>
      <c r="S17" s="3">
        <v>55.12</v>
      </c>
      <c r="T17" s="3">
        <v>0</v>
      </c>
      <c r="U17" s="11">
        <f t="shared" si="0"/>
        <v>183.59</v>
      </c>
      <c r="V17" s="3">
        <v>27.54</v>
      </c>
      <c r="W17" s="11">
        <f t="shared" si="1"/>
        <v>211.13</v>
      </c>
      <c r="X17" s="9" t="s">
        <v>178</v>
      </c>
      <c r="Y17" s="2" t="s">
        <v>34</v>
      </c>
      <c r="Z17" s="2"/>
    </row>
    <row r="18" spans="1:26" ht="15" customHeight="1" x14ac:dyDescent="0.25">
      <c r="A18" s="1">
        <v>45721</v>
      </c>
      <c r="B18" s="2" t="s">
        <v>119</v>
      </c>
      <c r="C18" s="2" t="s">
        <v>120</v>
      </c>
      <c r="D18" s="2"/>
      <c r="E18" s="2" t="s">
        <v>116</v>
      </c>
      <c r="F18" s="2" t="s">
        <v>121</v>
      </c>
      <c r="G18" s="2" t="s">
        <v>30</v>
      </c>
      <c r="H18" s="2" t="s">
        <v>30</v>
      </c>
      <c r="I18" s="2" t="s">
        <v>31</v>
      </c>
      <c r="J18" s="2" t="s">
        <v>122</v>
      </c>
      <c r="K18" s="2" t="s">
        <v>33</v>
      </c>
      <c r="L18" s="2">
        <v>2</v>
      </c>
      <c r="M18" s="2">
        <v>12.1</v>
      </c>
      <c r="N18" s="2">
        <v>50.62</v>
      </c>
      <c r="O18" s="2">
        <v>51</v>
      </c>
      <c r="P18" s="3">
        <v>0</v>
      </c>
      <c r="Q18" s="3">
        <v>92.82</v>
      </c>
      <c r="R18" s="3">
        <v>10.87</v>
      </c>
      <c r="S18" s="3">
        <v>43.5</v>
      </c>
      <c r="T18" s="3">
        <v>0</v>
      </c>
      <c r="U18" s="11">
        <f t="shared" si="0"/>
        <v>147.19</v>
      </c>
      <c r="V18" s="3">
        <v>22.08</v>
      </c>
      <c r="W18" s="11">
        <f t="shared" si="1"/>
        <v>169.26999999999998</v>
      </c>
      <c r="X18" s="9" t="s">
        <v>178</v>
      </c>
      <c r="Y18" s="2" t="s">
        <v>34</v>
      </c>
      <c r="Z18" s="2"/>
    </row>
    <row r="19" spans="1:26" ht="15" customHeight="1" x14ac:dyDescent="0.25">
      <c r="A19" s="1">
        <v>45721</v>
      </c>
      <c r="B19" s="2" t="s">
        <v>88</v>
      </c>
      <c r="C19" s="2" t="s">
        <v>89</v>
      </c>
      <c r="D19" s="2"/>
      <c r="E19" s="2" t="s">
        <v>47</v>
      </c>
      <c r="F19" s="2" t="s">
        <v>90</v>
      </c>
      <c r="G19" s="2" t="s">
        <v>30</v>
      </c>
      <c r="H19" s="2" t="s">
        <v>30</v>
      </c>
      <c r="I19" s="2" t="s">
        <v>75</v>
      </c>
      <c r="J19" s="2" t="s">
        <v>76</v>
      </c>
      <c r="K19" s="2" t="s">
        <v>33</v>
      </c>
      <c r="L19" s="2">
        <v>3</v>
      </c>
      <c r="M19" s="2">
        <v>66.3</v>
      </c>
      <c r="N19" s="2">
        <v>73.63</v>
      </c>
      <c r="O19" s="2">
        <v>74</v>
      </c>
      <c r="P19" s="3">
        <v>0</v>
      </c>
      <c r="Q19" s="3">
        <v>162.80000000000001</v>
      </c>
      <c r="R19" s="3">
        <v>10.87</v>
      </c>
      <c r="S19" s="3">
        <v>76.3</v>
      </c>
      <c r="T19" s="3">
        <v>0</v>
      </c>
      <c r="U19" s="11">
        <f t="shared" si="0"/>
        <v>249.97000000000003</v>
      </c>
      <c r="V19" s="3">
        <v>37.5</v>
      </c>
      <c r="W19" s="11">
        <f t="shared" si="1"/>
        <v>287.47000000000003</v>
      </c>
      <c r="X19" s="9" t="s">
        <v>178</v>
      </c>
      <c r="Y19" s="2" t="s">
        <v>34</v>
      </c>
      <c r="Z19" s="2"/>
    </row>
    <row r="20" spans="1:26" ht="15" customHeight="1" x14ac:dyDescent="0.25">
      <c r="A20" s="1">
        <v>45721</v>
      </c>
      <c r="B20" s="2" t="s">
        <v>123</v>
      </c>
      <c r="C20" s="2" t="s">
        <v>124</v>
      </c>
      <c r="D20" s="2"/>
      <c r="E20" s="2" t="s">
        <v>116</v>
      </c>
      <c r="F20" s="2" t="s">
        <v>125</v>
      </c>
      <c r="G20" s="2" t="s">
        <v>30</v>
      </c>
      <c r="H20" s="2" t="s">
        <v>30</v>
      </c>
      <c r="I20" s="2" t="s">
        <v>31</v>
      </c>
      <c r="J20" s="2" t="s">
        <v>126</v>
      </c>
      <c r="K20" s="2" t="s">
        <v>33</v>
      </c>
      <c r="L20" s="2">
        <v>1</v>
      </c>
      <c r="M20" s="2">
        <v>11.65</v>
      </c>
      <c r="N20" s="2">
        <v>24.96</v>
      </c>
      <c r="O20" s="2">
        <v>25</v>
      </c>
      <c r="P20" s="3">
        <v>0</v>
      </c>
      <c r="Q20" s="3">
        <v>45.5</v>
      </c>
      <c r="R20" s="3">
        <v>10.87</v>
      </c>
      <c r="S20" s="3">
        <v>21.33</v>
      </c>
      <c r="T20" s="3">
        <v>0</v>
      </c>
      <c r="U20" s="11">
        <f t="shared" si="0"/>
        <v>77.699999999999989</v>
      </c>
      <c r="V20" s="3">
        <v>11.66</v>
      </c>
      <c r="W20" s="11">
        <f t="shared" si="1"/>
        <v>89.359999999999985</v>
      </c>
      <c r="X20" s="9" t="s">
        <v>178</v>
      </c>
      <c r="Y20" s="2" t="s">
        <v>34</v>
      </c>
      <c r="Z20" s="2"/>
    </row>
    <row r="21" spans="1:26" ht="15" customHeight="1" x14ac:dyDescent="0.25">
      <c r="A21" s="1">
        <v>45721</v>
      </c>
      <c r="B21" s="2" t="s">
        <v>91</v>
      </c>
      <c r="C21" s="2" t="s">
        <v>92</v>
      </c>
      <c r="D21" s="2"/>
      <c r="E21" s="2" t="s">
        <v>47</v>
      </c>
      <c r="F21" s="2" t="s">
        <v>93</v>
      </c>
      <c r="G21" s="2" t="s">
        <v>30</v>
      </c>
      <c r="H21" s="2" t="s">
        <v>30</v>
      </c>
      <c r="I21" s="2" t="s">
        <v>31</v>
      </c>
      <c r="J21" s="2" t="s">
        <v>94</v>
      </c>
      <c r="K21" s="2" t="s">
        <v>33</v>
      </c>
      <c r="L21" s="2">
        <v>9</v>
      </c>
      <c r="M21" s="2">
        <v>589</v>
      </c>
      <c r="N21" s="2">
        <v>238.55</v>
      </c>
      <c r="O21" s="2">
        <v>589</v>
      </c>
      <c r="P21" s="3">
        <v>0</v>
      </c>
      <c r="Q21" s="3">
        <v>1071.98</v>
      </c>
      <c r="R21" s="3">
        <v>10.87</v>
      </c>
      <c r="S21" s="3">
        <v>502.44</v>
      </c>
      <c r="T21" s="3">
        <v>0</v>
      </c>
      <c r="U21" s="11">
        <f t="shared" si="0"/>
        <v>1585.29</v>
      </c>
      <c r="V21" s="3">
        <v>237.79</v>
      </c>
      <c r="W21" s="11">
        <f t="shared" si="1"/>
        <v>1823.08</v>
      </c>
      <c r="X21" s="9" t="s">
        <v>178</v>
      </c>
      <c r="Y21" s="2" t="s">
        <v>34</v>
      </c>
      <c r="Z21" s="2"/>
    </row>
    <row r="22" spans="1:26" ht="15" customHeight="1" x14ac:dyDescent="0.25">
      <c r="A22" s="1">
        <v>45721</v>
      </c>
      <c r="B22" s="2" t="s">
        <v>95</v>
      </c>
      <c r="C22" s="2" t="s">
        <v>96</v>
      </c>
      <c r="D22" s="2"/>
      <c r="E22" s="2" t="s">
        <v>28</v>
      </c>
      <c r="F22" s="2" t="s">
        <v>97</v>
      </c>
      <c r="G22" s="2" t="s">
        <v>30</v>
      </c>
      <c r="H22" s="2" t="s">
        <v>30</v>
      </c>
      <c r="I22" s="2" t="s">
        <v>31</v>
      </c>
      <c r="J22" s="2" t="s">
        <v>49</v>
      </c>
      <c r="K22" s="2" t="s">
        <v>33</v>
      </c>
      <c r="L22" s="2">
        <v>1</v>
      </c>
      <c r="M22" s="2">
        <v>3.65</v>
      </c>
      <c r="N22" s="2">
        <v>15.5</v>
      </c>
      <c r="O22" s="2">
        <v>16</v>
      </c>
      <c r="P22" s="3">
        <v>0</v>
      </c>
      <c r="Q22" s="3">
        <v>45.29</v>
      </c>
      <c r="R22" s="3">
        <v>10.87</v>
      </c>
      <c r="S22" s="3">
        <v>21.23</v>
      </c>
      <c r="T22" s="3">
        <v>0</v>
      </c>
      <c r="U22" s="11">
        <f t="shared" si="0"/>
        <v>77.39</v>
      </c>
      <c r="V22" s="3">
        <v>11.61</v>
      </c>
      <c r="W22" s="11">
        <f t="shared" si="1"/>
        <v>89</v>
      </c>
      <c r="X22" s="9" t="s">
        <v>178</v>
      </c>
      <c r="Y22" s="2" t="s">
        <v>34</v>
      </c>
      <c r="Z22" s="2"/>
    </row>
    <row r="23" spans="1:26" ht="15" customHeight="1" x14ac:dyDescent="0.25">
      <c r="A23" s="1">
        <v>45721</v>
      </c>
      <c r="B23" s="2" t="s">
        <v>98</v>
      </c>
      <c r="C23" s="2" t="s">
        <v>99</v>
      </c>
      <c r="D23" s="2"/>
      <c r="E23" s="2" t="s">
        <v>28</v>
      </c>
      <c r="F23" s="2" t="s">
        <v>100</v>
      </c>
      <c r="G23" s="2" t="s">
        <v>30</v>
      </c>
      <c r="H23" s="2" t="s">
        <v>30</v>
      </c>
      <c r="I23" s="2" t="s">
        <v>101</v>
      </c>
      <c r="J23" s="2" t="s">
        <v>102</v>
      </c>
      <c r="K23" s="2" t="s">
        <v>33</v>
      </c>
      <c r="L23" s="2">
        <v>1</v>
      </c>
      <c r="M23" s="2">
        <v>5.75</v>
      </c>
      <c r="N23" s="2">
        <v>32.020000000000003</v>
      </c>
      <c r="O23" s="2">
        <v>33</v>
      </c>
      <c r="P23" s="3">
        <v>0</v>
      </c>
      <c r="Q23" s="3">
        <v>98.67</v>
      </c>
      <c r="R23" s="3">
        <v>10.87</v>
      </c>
      <c r="S23" s="3">
        <v>46.25</v>
      </c>
      <c r="T23" s="3">
        <v>0</v>
      </c>
      <c r="U23" s="11">
        <f t="shared" si="0"/>
        <v>155.79000000000002</v>
      </c>
      <c r="V23" s="3">
        <v>23.37</v>
      </c>
      <c r="W23" s="11">
        <f t="shared" si="1"/>
        <v>179.16000000000003</v>
      </c>
      <c r="X23" s="9" t="s">
        <v>178</v>
      </c>
      <c r="Y23" s="2" t="s">
        <v>34</v>
      </c>
      <c r="Z23" s="2"/>
    </row>
    <row r="24" spans="1:26" ht="15" customHeight="1" x14ac:dyDescent="0.25">
      <c r="A24" s="1">
        <v>45721</v>
      </c>
      <c r="B24" s="2" t="s">
        <v>103</v>
      </c>
      <c r="C24" s="2" t="s">
        <v>104</v>
      </c>
      <c r="D24" s="2"/>
      <c r="E24" s="2" t="s">
        <v>28</v>
      </c>
      <c r="F24" s="2" t="s">
        <v>105</v>
      </c>
      <c r="G24" s="2" t="s">
        <v>30</v>
      </c>
      <c r="H24" s="2" t="s">
        <v>30</v>
      </c>
      <c r="I24" s="2" t="s">
        <v>31</v>
      </c>
      <c r="J24" s="2" t="s">
        <v>106</v>
      </c>
      <c r="K24" s="2" t="s">
        <v>33</v>
      </c>
      <c r="L24" s="2">
        <v>1</v>
      </c>
      <c r="M24" s="2">
        <v>7.7</v>
      </c>
      <c r="N24" s="2">
        <v>18.48</v>
      </c>
      <c r="O24" s="2">
        <v>19</v>
      </c>
      <c r="P24" s="3">
        <v>0</v>
      </c>
      <c r="Q24" s="3">
        <v>45.29</v>
      </c>
      <c r="R24" s="3">
        <v>10.87</v>
      </c>
      <c r="S24" s="3">
        <v>21.23</v>
      </c>
      <c r="T24" s="3">
        <v>0</v>
      </c>
      <c r="U24" s="11">
        <f t="shared" si="0"/>
        <v>77.39</v>
      </c>
      <c r="V24" s="3">
        <v>11.61</v>
      </c>
      <c r="W24" s="11">
        <f t="shared" si="1"/>
        <v>89</v>
      </c>
      <c r="X24" s="9" t="s">
        <v>178</v>
      </c>
      <c r="Y24" s="2" t="s">
        <v>34</v>
      </c>
      <c r="Z24" s="2"/>
    </row>
    <row r="25" spans="1:26" ht="15" customHeight="1" x14ac:dyDescent="0.25">
      <c r="A25" s="1">
        <v>45721</v>
      </c>
      <c r="B25" s="2" t="s">
        <v>107</v>
      </c>
      <c r="C25" s="2" t="s">
        <v>108</v>
      </c>
      <c r="D25" s="2"/>
      <c r="E25" s="2" t="s">
        <v>47</v>
      </c>
      <c r="F25" s="2" t="s">
        <v>109</v>
      </c>
      <c r="G25" s="2" t="s">
        <v>30</v>
      </c>
      <c r="H25" s="2" t="s">
        <v>30</v>
      </c>
      <c r="I25" s="2" t="s">
        <v>31</v>
      </c>
      <c r="J25" s="2" t="s">
        <v>38</v>
      </c>
      <c r="K25" s="2" t="s">
        <v>33</v>
      </c>
      <c r="L25" s="2">
        <v>10</v>
      </c>
      <c r="M25" s="2">
        <v>125</v>
      </c>
      <c r="N25" s="2">
        <v>256.94</v>
      </c>
      <c r="O25" s="2">
        <v>257</v>
      </c>
      <c r="P25" s="3">
        <v>0</v>
      </c>
      <c r="Q25" s="3">
        <v>467.74</v>
      </c>
      <c r="R25" s="3">
        <v>10.87</v>
      </c>
      <c r="S25" s="3">
        <v>219.23</v>
      </c>
      <c r="T25" s="3">
        <v>0</v>
      </c>
      <c r="U25" s="11">
        <f t="shared" si="0"/>
        <v>697.84</v>
      </c>
      <c r="V25" s="3">
        <v>104.68</v>
      </c>
      <c r="W25" s="11">
        <f t="shared" si="1"/>
        <v>802.52</v>
      </c>
      <c r="X25" s="9" t="s">
        <v>178</v>
      </c>
      <c r="Y25" s="2" t="s">
        <v>34</v>
      </c>
      <c r="Z25" s="2"/>
    </row>
    <row r="26" spans="1:26" ht="15" customHeight="1" x14ac:dyDescent="0.25">
      <c r="A26" s="1">
        <v>45721</v>
      </c>
      <c r="B26" s="2" t="s">
        <v>110</v>
      </c>
      <c r="C26" s="2" t="s">
        <v>111</v>
      </c>
      <c r="D26" s="2"/>
      <c r="E26" s="2" t="s">
        <v>28</v>
      </c>
      <c r="F26" s="2" t="s">
        <v>112</v>
      </c>
      <c r="G26" s="2" t="s">
        <v>30</v>
      </c>
      <c r="H26" s="2" t="s">
        <v>30</v>
      </c>
      <c r="I26" s="2" t="s">
        <v>101</v>
      </c>
      <c r="J26" s="2" t="s">
        <v>113</v>
      </c>
      <c r="K26" s="2" t="s">
        <v>33</v>
      </c>
      <c r="L26" s="2">
        <v>1</v>
      </c>
      <c r="M26" s="2">
        <v>1.2</v>
      </c>
      <c r="N26" s="2">
        <v>1.47</v>
      </c>
      <c r="O26" s="2">
        <v>2</v>
      </c>
      <c r="P26" s="3">
        <v>0</v>
      </c>
      <c r="Q26" s="3">
        <v>45.29</v>
      </c>
      <c r="R26" s="3">
        <v>10.87</v>
      </c>
      <c r="S26" s="3">
        <v>127.18</v>
      </c>
      <c r="T26" s="3">
        <v>226.05</v>
      </c>
      <c r="U26" s="11">
        <f t="shared" si="0"/>
        <v>409.39</v>
      </c>
      <c r="V26" s="3">
        <v>61.41</v>
      </c>
      <c r="W26" s="11">
        <f t="shared" si="1"/>
        <v>470.79999999999995</v>
      </c>
      <c r="X26" s="9" t="s">
        <v>178</v>
      </c>
      <c r="Y26" s="2" t="s">
        <v>34</v>
      </c>
      <c r="Z26" s="2"/>
    </row>
    <row r="27" spans="1:26" ht="15" customHeight="1" x14ac:dyDescent="0.25">
      <c r="A27" s="1">
        <v>45722</v>
      </c>
      <c r="B27" s="2" t="s">
        <v>127</v>
      </c>
      <c r="C27" s="2" t="s">
        <v>128</v>
      </c>
      <c r="D27" s="2"/>
      <c r="E27" s="2" t="s">
        <v>47</v>
      </c>
      <c r="F27" s="2" t="s">
        <v>129</v>
      </c>
      <c r="G27" s="2" t="s">
        <v>30</v>
      </c>
      <c r="H27" s="2" t="s">
        <v>30</v>
      </c>
      <c r="I27" s="2" t="s">
        <v>31</v>
      </c>
      <c r="J27" s="2" t="s">
        <v>130</v>
      </c>
      <c r="K27" s="2" t="s">
        <v>33</v>
      </c>
      <c r="L27" s="2">
        <v>2</v>
      </c>
      <c r="M27" s="2">
        <v>16.100000000000001</v>
      </c>
      <c r="N27" s="2">
        <v>50.62</v>
      </c>
      <c r="O27" s="2">
        <v>51</v>
      </c>
      <c r="P27" s="3">
        <v>0</v>
      </c>
      <c r="Q27" s="3">
        <v>92.82</v>
      </c>
      <c r="R27" s="3">
        <v>10.87</v>
      </c>
      <c r="S27" s="3">
        <v>43.5</v>
      </c>
      <c r="T27" s="3">
        <v>0</v>
      </c>
      <c r="U27" s="11">
        <f t="shared" si="0"/>
        <v>147.19</v>
      </c>
      <c r="V27" s="3">
        <v>22.08</v>
      </c>
      <c r="W27" s="11">
        <f t="shared" si="1"/>
        <v>169.26999999999998</v>
      </c>
      <c r="X27" s="9" t="s">
        <v>178</v>
      </c>
      <c r="Y27" s="2" t="s">
        <v>34</v>
      </c>
      <c r="Z27" s="2"/>
    </row>
    <row r="28" spans="1:26" ht="15" customHeight="1" x14ac:dyDescent="0.25">
      <c r="A28" s="1">
        <v>45722</v>
      </c>
      <c r="B28" s="2" t="s">
        <v>131</v>
      </c>
      <c r="C28" s="2" t="s">
        <v>132</v>
      </c>
      <c r="D28" s="2"/>
      <c r="E28" s="2" t="s">
        <v>47</v>
      </c>
      <c r="F28" s="2" t="s">
        <v>133</v>
      </c>
      <c r="G28" s="2" t="s">
        <v>30</v>
      </c>
      <c r="H28" s="2" t="s">
        <v>30</v>
      </c>
      <c r="I28" s="2" t="s">
        <v>75</v>
      </c>
      <c r="J28" s="2" t="s">
        <v>134</v>
      </c>
      <c r="K28" s="2" t="s">
        <v>33</v>
      </c>
      <c r="L28" s="2">
        <v>1</v>
      </c>
      <c r="M28" s="2">
        <v>8.8000000000000007</v>
      </c>
      <c r="N28" s="2">
        <v>26.08</v>
      </c>
      <c r="O28" s="2">
        <v>27</v>
      </c>
      <c r="P28" s="3">
        <v>0</v>
      </c>
      <c r="Q28" s="3">
        <v>59.4</v>
      </c>
      <c r="R28" s="3">
        <v>10.87</v>
      </c>
      <c r="S28" s="3">
        <v>27.84</v>
      </c>
      <c r="T28" s="3">
        <v>0</v>
      </c>
      <c r="U28" s="11">
        <f t="shared" si="0"/>
        <v>98.11</v>
      </c>
      <c r="V28" s="3">
        <v>14.72</v>
      </c>
      <c r="W28" s="11">
        <f t="shared" si="1"/>
        <v>112.83</v>
      </c>
      <c r="X28" s="9" t="s">
        <v>178</v>
      </c>
      <c r="Y28" s="2" t="s">
        <v>34</v>
      </c>
      <c r="Z28" s="2"/>
    </row>
    <row r="29" spans="1:26" ht="15" customHeight="1" x14ac:dyDescent="0.25">
      <c r="A29" s="1">
        <v>45722</v>
      </c>
      <c r="B29" s="2" t="s">
        <v>135</v>
      </c>
      <c r="C29" s="2" t="s">
        <v>136</v>
      </c>
      <c r="D29" s="2"/>
      <c r="E29" s="2" t="s">
        <v>47</v>
      </c>
      <c r="F29" s="2" t="s">
        <v>137</v>
      </c>
      <c r="G29" s="2" t="s">
        <v>30</v>
      </c>
      <c r="H29" s="2" t="s">
        <v>30</v>
      </c>
      <c r="I29" s="2" t="s">
        <v>31</v>
      </c>
      <c r="J29" s="2" t="s">
        <v>94</v>
      </c>
      <c r="K29" s="2" t="s">
        <v>33</v>
      </c>
      <c r="L29" s="2">
        <v>1</v>
      </c>
      <c r="M29" s="2">
        <v>13</v>
      </c>
      <c r="N29" s="2">
        <v>28</v>
      </c>
      <c r="O29" s="2">
        <v>28</v>
      </c>
      <c r="P29" s="3">
        <v>0</v>
      </c>
      <c r="Q29" s="3">
        <v>50.96</v>
      </c>
      <c r="R29" s="3">
        <v>10.87</v>
      </c>
      <c r="S29" s="3">
        <v>23.88</v>
      </c>
      <c r="T29" s="3">
        <v>0</v>
      </c>
      <c r="U29" s="11">
        <f t="shared" si="0"/>
        <v>85.71</v>
      </c>
      <c r="V29" s="3">
        <v>12.86</v>
      </c>
      <c r="W29" s="11">
        <f t="shared" si="1"/>
        <v>98.57</v>
      </c>
      <c r="X29" s="9" t="s">
        <v>178</v>
      </c>
      <c r="Y29" s="2" t="s">
        <v>34</v>
      </c>
      <c r="Z29" s="2"/>
    </row>
    <row r="30" spans="1:26" ht="15" customHeight="1" x14ac:dyDescent="0.25">
      <c r="A30" s="1">
        <v>45722</v>
      </c>
      <c r="B30" s="2" t="s">
        <v>138</v>
      </c>
      <c r="C30" s="2" t="s">
        <v>139</v>
      </c>
      <c r="D30" s="2"/>
      <c r="E30" s="2" t="s">
        <v>47</v>
      </c>
      <c r="F30" s="2" t="s">
        <v>140</v>
      </c>
      <c r="G30" s="2" t="s">
        <v>30</v>
      </c>
      <c r="H30" s="2" t="s">
        <v>30</v>
      </c>
      <c r="I30" s="2" t="s">
        <v>31</v>
      </c>
      <c r="J30" s="2" t="s">
        <v>141</v>
      </c>
      <c r="K30" s="2" t="s">
        <v>33</v>
      </c>
      <c r="L30" s="2">
        <v>1</v>
      </c>
      <c r="M30" s="2">
        <v>10</v>
      </c>
      <c r="N30" s="2">
        <v>26.52</v>
      </c>
      <c r="O30" s="2">
        <v>27</v>
      </c>
      <c r="P30" s="3">
        <v>0</v>
      </c>
      <c r="Q30" s="3">
        <v>49.14</v>
      </c>
      <c r="R30" s="3">
        <v>10.87</v>
      </c>
      <c r="S30" s="3">
        <v>23.03</v>
      </c>
      <c r="T30" s="3">
        <v>0</v>
      </c>
      <c r="U30" s="11">
        <f t="shared" si="0"/>
        <v>83.039999999999992</v>
      </c>
      <c r="V30" s="3">
        <v>12.46</v>
      </c>
      <c r="W30" s="11">
        <f t="shared" si="1"/>
        <v>95.5</v>
      </c>
      <c r="X30" s="9" t="s">
        <v>178</v>
      </c>
      <c r="Y30" s="2" t="s">
        <v>34</v>
      </c>
      <c r="Z30" s="2"/>
    </row>
    <row r="31" spans="1:26" ht="15" customHeight="1" x14ac:dyDescent="0.25">
      <c r="A31" s="1">
        <v>45722</v>
      </c>
      <c r="B31" s="2" t="s">
        <v>142</v>
      </c>
      <c r="C31" s="2" t="s">
        <v>143</v>
      </c>
      <c r="D31" s="2"/>
      <c r="E31" s="2" t="s">
        <v>47</v>
      </c>
      <c r="F31" s="2" t="s">
        <v>144</v>
      </c>
      <c r="G31" s="2" t="s">
        <v>30</v>
      </c>
      <c r="H31" s="2" t="s">
        <v>30</v>
      </c>
      <c r="I31" s="2" t="s">
        <v>75</v>
      </c>
      <c r="J31" s="2" t="s">
        <v>145</v>
      </c>
      <c r="K31" s="2" t="s">
        <v>33</v>
      </c>
      <c r="L31" s="2">
        <v>1</v>
      </c>
      <c r="M31" s="2">
        <v>7.25</v>
      </c>
      <c r="N31" s="2">
        <v>24.33</v>
      </c>
      <c r="O31" s="2">
        <v>25</v>
      </c>
      <c r="P31" s="3">
        <v>0</v>
      </c>
      <c r="Q31" s="3">
        <v>55</v>
      </c>
      <c r="R31" s="3">
        <v>10.87</v>
      </c>
      <c r="S31" s="3">
        <v>25.78</v>
      </c>
      <c r="T31" s="3">
        <v>0</v>
      </c>
      <c r="U31" s="11">
        <f t="shared" si="0"/>
        <v>91.65</v>
      </c>
      <c r="V31" s="3">
        <v>13.75</v>
      </c>
      <c r="W31" s="11">
        <f t="shared" si="1"/>
        <v>105.4</v>
      </c>
      <c r="X31" s="9" t="s">
        <v>178</v>
      </c>
      <c r="Y31" s="2" t="s">
        <v>34</v>
      </c>
      <c r="Z31" s="2"/>
    </row>
    <row r="32" spans="1:26" ht="15" customHeight="1" x14ac:dyDescent="0.25">
      <c r="A32" s="1">
        <v>45722</v>
      </c>
      <c r="B32" s="2" t="s">
        <v>146</v>
      </c>
      <c r="C32" s="2" t="s">
        <v>147</v>
      </c>
      <c r="D32" s="2"/>
      <c r="E32" s="2" t="s">
        <v>47</v>
      </c>
      <c r="F32" s="2" t="s">
        <v>148</v>
      </c>
      <c r="G32" s="2" t="s">
        <v>30</v>
      </c>
      <c r="H32" s="2" t="s">
        <v>30</v>
      </c>
      <c r="I32" s="2" t="s">
        <v>75</v>
      </c>
      <c r="J32" s="2" t="s">
        <v>149</v>
      </c>
      <c r="K32" s="2" t="s">
        <v>33</v>
      </c>
      <c r="L32" s="2">
        <v>1</v>
      </c>
      <c r="M32" s="2">
        <v>7.1</v>
      </c>
      <c r="N32" s="2">
        <v>24.33</v>
      </c>
      <c r="O32" s="2">
        <v>25</v>
      </c>
      <c r="P32" s="3">
        <v>0</v>
      </c>
      <c r="Q32" s="3">
        <v>55</v>
      </c>
      <c r="R32" s="3">
        <v>10.87</v>
      </c>
      <c r="S32" s="3">
        <v>25.78</v>
      </c>
      <c r="T32" s="3">
        <v>0</v>
      </c>
      <c r="U32" s="11">
        <f t="shared" si="0"/>
        <v>91.65</v>
      </c>
      <c r="V32" s="3">
        <v>13.75</v>
      </c>
      <c r="W32" s="11">
        <f t="shared" si="1"/>
        <v>105.4</v>
      </c>
      <c r="X32" s="9" t="s">
        <v>178</v>
      </c>
      <c r="Y32" s="2" t="s">
        <v>34</v>
      </c>
      <c r="Z32" s="2"/>
    </row>
    <row r="33" spans="1:26" ht="15" customHeight="1" x14ac:dyDescent="0.25">
      <c r="A33" s="1">
        <v>45722</v>
      </c>
      <c r="B33" s="2" t="s">
        <v>150</v>
      </c>
      <c r="C33" s="2" t="s">
        <v>151</v>
      </c>
      <c r="D33" s="2"/>
      <c r="E33" s="2" t="s">
        <v>47</v>
      </c>
      <c r="F33" s="2" t="s">
        <v>152</v>
      </c>
      <c r="G33" s="2" t="s">
        <v>30</v>
      </c>
      <c r="H33" s="2" t="s">
        <v>30</v>
      </c>
      <c r="I33" s="2" t="s">
        <v>62</v>
      </c>
      <c r="J33" s="2" t="s">
        <v>153</v>
      </c>
      <c r="K33" s="2" t="s">
        <v>33</v>
      </c>
      <c r="L33" s="2">
        <v>1</v>
      </c>
      <c r="M33" s="2">
        <v>9.75</v>
      </c>
      <c r="N33" s="2">
        <v>26.52</v>
      </c>
      <c r="O33" s="2">
        <v>27</v>
      </c>
      <c r="P33" s="3">
        <v>0</v>
      </c>
      <c r="Q33" s="3">
        <v>56.7</v>
      </c>
      <c r="R33" s="3">
        <v>10.87</v>
      </c>
      <c r="S33" s="3">
        <v>26.58</v>
      </c>
      <c r="T33" s="3">
        <v>0</v>
      </c>
      <c r="U33" s="11">
        <f t="shared" si="0"/>
        <v>94.15</v>
      </c>
      <c r="V33" s="3">
        <v>14.12</v>
      </c>
      <c r="W33" s="11">
        <f t="shared" si="1"/>
        <v>108.27000000000001</v>
      </c>
      <c r="X33" s="9" t="s">
        <v>178</v>
      </c>
      <c r="Y33" s="2" t="s">
        <v>34</v>
      </c>
      <c r="Z33" s="2"/>
    </row>
    <row r="34" spans="1:26" ht="15" customHeight="1" x14ac:dyDescent="0.25">
      <c r="A34" s="1">
        <v>45722</v>
      </c>
      <c r="B34" s="2" t="s">
        <v>154</v>
      </c>
      <c r="C34" s="2" t="s">
        <v>155</v>
      </c>
      <c r="D34" s="2"/>
      <c r="E34" s="2" t="s">
        <v>47</v>
      </c>
      <c r="F34" s="2" t="s">
        <v>156</v>
      </c>
      <c r="G34" s="2" t="s">
        <v>30</v>
      </c>
      <c r="H34" s="2" t="s">
        <v>30</v>
      </c>
      <c r="I34" s="2" t="s">
        <v>62</v>
      </c>
      <c r="J34" s="2" t="s">
        <v>157</v>
      </c>
      <c r="K34" s="2" t="s">
        <v>33</v>
      </c>
      <c r="L34" s="2">
        <v>1</v>
      </c>
      <c r="M34" s="2">
        <v>12.15</v>
      </c>
      <c r="N34" s="2">
        <v>25.31</v>
      </c>
      <c r="O34" s="2">
        <v>26</v>
      </c>
      <c r="P34" s="3">
        <v>0</v>
      </c>
      <c r="Q34" s="3">
        <v>54.6</v>
      </c>
      <c r="R34" s="3">
        <v>10.87</v>
      </c>
      <c r="S34" s="3">
        <v>25.59</v>
      </c>
      <c r="T34" s="3">
        <v>0</v>
      </c>
      <c r="U34" s="11">
        <f t="shared" si="0"/>
        <v>91.06</v>
      </c>
      <c r="V34" s="3">
        <v>13.66</v>
      </c>
      <c r="W34" s="11">
        <f t="shared" si="1"/>
        <v>104.72</v>
      </c>
      <c r="X34" s="9" t="s">
        <v>178</v>
      </c>
      <c r="Y34" s="2" t="s">
        <v>34</v>
      </c>
      <c r="Z34" s="2"/>
    </row>
    <row r="35" spans="1:26" ht="15" customHeight="1" x14ac:dyDescent="0.25">
      <c r="A35" s="1">
        <v>45722</v>
      </c>
      <c r="B35" s="2" t="s">
        <v>158</v>
      </c>
      <c r="C35" s="2" t="s">
        <v>159</v>
      </c>
      <c r="D35" s="2"/>
      <c r="E35" s="2" t="s">
        <v>47</v>
      </c>
      <c r="F35" s="2" t="s">
        <v>160</v>
      </c>
      <c r="G35" s="2" t="s">
        <v>30</v>
      </c>
      <c r="H35" s="2" t="s">
        <v>30</v>
      </c>
      <c r="I35" s="2" t="s">
        <v>31</v>
      </c>
      <c r="J35" s="2" t="s">
        <v>161</v>
      </c>
      <c r="K35" s="2" t="s">
        <v>33</v>
      </c>
      <c r="L35" s="2">
        <v>2</v>
      </c>
      <c r="M35" s="2">
        <v>39.200000000000003</v>
      </c>
      <c r="N35" s="2">
        <v>53.04</v>
      </c>
      <c r="O35" s="2">
        <v>54</v>
      </c>
      <c r="P35" s="3">
        <v>0</v>
      </c>
      <c r="Q35" s="3">
        <v>98.28</v>
      </c>
      <c r="R35" s="3">
        <v>10.87</v>
      </c>
      <c r="S35" s="3">
        <v>46.06</v>
      </c>
      <c r="T35" s="3">
        <v>0</v>
      </c>
      <c r="U35" s="11">
        <f t="shared" si="0"/>
        <v>155.21</v>
      </c>
      <c r="V35" s="3">
        <v>23.28</v>
      </c>
      <c r="W35" s="11">
        <f t="shared" si="1"/>
        <v>178.49</v>
      </c>
      <c r="X35" s="9" t="s">
        <v>178</v>
      </c>
      <c r="Y35" s="2" t="s">
        <v>34</v>
      </c>
      <c r="Z35" s="2"/>
    </row>
    <row r="36" spans="1:26" ht="15" customHeight="1" x14ac:dyDescent="0.25">
      <c r="A36" s="1">
        <v>45722</v>
      </c>
      <c r="B36" s="2" t="s">
        <v>162</v>
      </c>
      <c r="C36" s="2" t="s">
        <v>163</v>
      </c>
      <c r="D36" s="2"/>
      <c r="E36" s="2" t="s">
        <v>47</v>
      </c>
      <c r="F36" s="2" t="s">
        <v>164</v>
      </c>
      <c r="G36" s="2" t="s">
        <v>30</v>
      </c>
      <c r="H36" s="2" t="s">
        <v>30</v>
      </c>
      <c r="I36" s="2" t="s">
        <v>31</v>
      </c>
      <c r="J36" s="2" t="s">
        <v>126</v>
      </c>
      <c r="K36" s="2" t="s">
        <v>33</v>
      </c>
      <c r="L36" s="2">
        <v>3</v>
      </c>
      <c r="M36" s="2">
        <v>81.45</v>
      </c>
      <c r="N36" s="2">
        <v>75.930000000000007</v>
      </c>
      <c r="O36" s="2">
        <v>82</v>
      </c>
      <c r="P36" s="3">
        <v>0</v>
      </c>
      <c r="Q36" s="3">
        <v>149.24</v>
      </c>
      <c r="R36" s="3">
        <v>10.87</v>
      </c>
      <c r="S36" s="3">
        <v>69.95</v>
      </c>
      <c r="T36" s="3">
        <v>0</v>
      </c>
      <c r="U36" s="11">
        <f t="shared" si="0"/>
        <v>230.06</v>
      </c>
      <c r="V36" s="3">
        <v>34.51</v>
      </c>
      <c r="W36" s="11">
        <f t="shared" si="1"/>
        <v>264.57</v>
      </c>
      <c r="X36" s="9" t="s">
        <v>178</v>
      </c>
      <c r="Y36" s="2" t="s">
        <v>34</v>
      </c>
      <c r="Z36" s="2"/>
    </row>
    <row r="37" spans="1:26" ht="15" customHeight="1" x14ac:dyDescent="0.25">
      <c r="A37" s="1">
        <v>45722</v>
      </c>
      <c r="B37" s="2" t="s">
        <v>165</v>
      </c>
      <c r="C37" s="2" t="s">
        <v>166</v>
      </c>
      <c r="D37" s="2"/>
      <c r="E37" s="2" t="s">
        <v>47</v>
      </c>
      <c r="F37" s="2" t="s">
        <v>167</v>
      </c>
      <c r="G37" s="2" t="s">
        <v>30</v>
      </c>
      <c r="H37" s="2" t="s">
        <v>30</v>
      </c>
      <c r="I37" s="2" t="s">
        <v>75</v>
      </c>
      <c r="J37" s="2" t="s">
        <v>145</v>
      </c>
      <c r="K37" s="2" t="s">
        <v>33</v>
      </c>
      <c r="L37" s="2">
        <v>3</v>
      </c>
      <c r="M37" s="2">
        <v>30</v>
      </c>
      <c r="N37" s="2">
        <v>78.23</v>
      </c>
      <c r="O37" s="2">
        <v>79</v>
      </c>
      <c r="P37" s="3">
        <v>0</v>
      </c>
      <c r="Q37" s="3">
        <v>173.8</v>
      </c>
      <c r="R37" s="3">
        <v>10.87</v>
      </c>
      <c r="S37" s="3">
        <v>81.459999999999994</v>
      </c>
      <c r="T37" s="3">
        <v>0</v>
      </c>
      <c r="U37" s="11">
        <f t="shared" si="0"/>
        <v>266.13</v>
      </c>
      <c r="V37" s="3">
        <v>39.92</v>
      </c>
      <c r="W37" s="11">
        <f t="shared" si="1"/>
        <v>306.05</v>
      </c>
      <c r="X37" s="9" t="s">
        <v>178</v>
      </c>
      <c r="Y37" s="2" t="s">
        <v>34</v>
      </c>
      <c r="Z37" s="2"/>
    </row>
    <row r="38" spans="1:26" ht="15" customHeight="1" x14ac:dyDescent="0.25">
      <c r="A38" s="1">
        <v>45722</v>
      </c>
      <c r="B38" s="2" t="s">
        <v>168</v>
      </c>
      <c r="C38" s="2" t="s">
        <v>169</v>
      </c>
      <c r="D38" s="2"/>
      <c r="E38" s="2" t="s">
        <v>47</v>
      </c>
      <c r="F38" s="2" t="s">
        <v>170</v>
      </c>
      <c r="G38" s="2" t="s">
        <v>30</v>
      </c>
      <c r="H38" s="2" t="s">
        <v>30</v>
      </c>
      <c r="I38" s="2" t="s">
        <v>31</v>
      </c>
      <c r="J38" s="2" t="s">
        <v>94</v>
      </c>
      <c r="K38" s="2" t="s">
        <v>33</v>
      </c>
      <c r="L38" s="2">
        <v>2</v>
      </c>
      <c r="M38" s="2">
        <v>22.2</v>
      </c>
      <c r="N38" s="2">
        <v>54.08</v>
      </c>
      <c r="O38" s="2">
        <v>55</v>
      </c>
      <c r="P38" s="3">
        <v>0</v>
      </c>
      <c r="Q38" s="3">
        <v>100.1</v>
      </c>
      <c r="R38" s="3">
        <v>10.87</v>
      </c>
      <c r="S38" s="3">
        <v>46.92</v>
      </c>
      <c r="T38" s="3">
        <v>0</v>
      </c>
      <c r="U38" s="11">
        <f t="shared" si="0"/>
        <v>157.88999999999999</v>
      </c>
      <c r="V38" s="3">
        <v>23.68</v>
      </c>
      <c r="W38" s="11">
        <f t="shared" si="1"/>
        <v>181.57</v>
      </c>
      <c r="X38" s="9" t="s">
        <v>178</v>
      </c>
      <c r="Y38" s="2" t="s">
        <v>34</v>
      </c>
      <c r="Z38" s="2"/>
    </row>
    <row r="39" spans="1:26" ht="15" customHeight="1" x14ac:dyDescent="0.25">
      <c r="A39" s="1">
        <v>45722</v>
      </c>
      <c r="B39" s="2" t="s">
        <v>171</v>
      </c>
      <c r="C39" s="2" t="s">
        <v>172</v>
      </c>
      <c r="D39" s="2"/>
      <c r="E39" s="2" t="s">
        <v>28</v>
      </c>
      <c r="F39" s="2" t="s">
        <v>173</v>
      </c>
      <c r="G39" s="2" t="s">
        <v>30</v>
      </c>
      <c r="H39" s="2" t="s">
        <v>30</v>
      </c>
      <c r="I39" s="2" t="s">
        <v>31</v>
      </c>
      <c r="J39" s="2" t="s">
        <v>174</v>
      </c>
      <c r="K39" s="2" t="s">
        <v>33</v>
      </c>
      <c r="L39" s="2">
        <v>1</v>
      </c>
      <c r="M39" s="2">
        <v>7</v>
      </c>
      <c r="N39" s="2">
        <v>44.26</v>
      </c>
      <c r="O39" s="2">
        <v>45</v>
      </c>
      <c r="P39" s="3">
        <v>0</v>
      </c>
      <c r="Q39" s="3">
        <v>81.900000000000006</v>
      </c>
      <c r="R39" s="3">
        <v>10.87</v>
      </c>
      <c r="S39" s="3">
        <v>38.39</v>
      </c>
      <c r="T39" s="3">
        <v>0</v>
      </c>
      <c r="U39" s="11">
        <f t="shared" si="0"/>
        <v>131.16000000000003</v>
      </c>
      <c r="V39" s="3">
        <v>19.670000000000002</v>
      </c>
      <c r="W39" s="11">
        <f t="shared" si="1"/>
        <v>150.83000000000004</v>
      </c>
      <c r="X39" s="9" t="s">
        <v>178</v>
      </c>
      <c r="Y39" s="2" t="s">
        <v>34</v>
      </c>
      <c r="Z39" s="2"/>
    </row>
    <row r="40" spans="1:26" ht="15" customHeight="1" x14ac:dyDescent="0.25">
      <c r="W40" s="4"/>
    </row>
  </sheetData>
  <sortState ref="A2:AB205">
    <sortCondition ref="B2:B205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2025-03-18T11:13:27Z</dcterms:created>
  <dcterms:modified xsi:type="dcterms:W3CDTF">2025-03-18T11:23:05Z</dcterms:modified>
</cp:coreProperties>
</file>