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Sheet1!$A$2:$X$11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2" i="1"/>
  <c r="V2" i="1" l="1"/>
</calcChain>
</file>

<file path=xl/sharedStrings.xml><?xml version="1.0" encoding="utf-8"?>
<sst xmlns="http://schemas.openxmlformats.org/spreadsheetml/2006/main" count="133" uniqueCount="58">
  <si>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</si>
  <si>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</si>
  <si>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</si>
  <si>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</si>
  <si>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</si>
  <si>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</si>
  <si>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</si>
  <si>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</si>
  <si>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</si>
  <si>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</si>
  <si>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</si>
  <si>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</si>
  <si>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</si>
  <si>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</si>
  <si>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</si>
  <si>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</si>
  <si>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</si>
  <si>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</si>
  <si>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</si>
  <si>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</si>
  <si>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</si>
  <si>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</si>
  <si>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</si>
  <si>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JNB</t>
  </si>
  <si>
    <t>-</t>
  </si>
  <si>
    <t>2242509</t>
  </si>
  <si>
    <t>KARABO SH404</t>
  </si>
  <si>
    <t>SHADE SAILS</t>
  </si>
  <si>
    <t>SHZEN</t>
  </si>
  <si>
    <t>OTTERY</t>
  </si>
  <si>
    <t>MOV004</t>
  </si>
  <si>
    <t>2242510</t>
  </si>
  <si>
    <t>KARABO</t>
  </si>
  <si>
    <t>2318581</t>
  </si>
  <si>
    <t>JNB89852</t>
  </si>
  <si>
    <t>BOTTLE PRINTERS</t>
  </si>
  <si>
    <t>1938251</t>
  </si>
  <si>
    <t>BOTTLER PRINTERS BRAMLEY</t>
  </si>
  <si>
    <t>BRAMLEY</t>
  </si>
  <si>
    <t>2318862</t>
  </si>
  <si>
    <t>KARABO - 70</t>
  </si>
  <si>
    <t>PROFICOS</t>
  </si>
  <si>
    <t>2229117</t>
  </si>
  <si>
    <t>-JNB90150</t>
  </si>
  <si>
    <t>2318860</t>
  </si>
  <si>
    <t>PROFICCO</t>
  </si>
  <si>
    <t>2161692</t>
  </si>
  <si>
    <t>PEPPINA</t>
  </si>
  <si>
    <t>MIDRAND</t>
  </si>
  <si>
    <t>2255981</t>
  </si>
  <si>
    <t>GIVEN - SO701817</t>
  </si>
  <si>
    <t>2319466</t>
  </si>
  <si>
    <t>BOTTLE PRINTERS JHB</t>
  </si>
  <si>
    <t>Inv_Value</t>
  </si>
  <si>
    <t>Insurance</t>
  </si>
  <si>
    <t>InvoiceNo</t>
  </si>
  <si>
    <t>MA Info</t>
  </si>
  <si>
    <t>INV288721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</si>
</sst>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H1" workbookViewId="0">
      <selection activeCell="X17" sqref="X1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.7109375" bestFit="1" customWidth="1"/>
    <col min="4" max="4" width="20.140625" bestFit="1" customWidth="1"/>
    <col min="5" max="5" width="2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9.5703125" style="4" bestFit="1" customWidth="1"/>
    <col min="21" max="21" width="7.5703125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53</v>
      </c>
      <c r="P1" s="5" t="s">
        <v>14</v>
      </c>
      <c r="Q1" s="5" t="s">
        <v>54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55</v>
      </c>
      <c r="X1" s="5" t="s">
        <v>20</v>
      </c>
      <c r="Y1" s="5" t="s">
        <v>56</v>
      </c>
    </row>
    <row r="2" spans="1:25" x14ac:dyDescent="0.25">
      <c r="A2" s="1">
        <v>45078</v>
      </c>
      <c r="B2" s="2" t="s">
        <v>25</v>
      </c>
      <c r="C2" s="2" t="s">
        <v>26</v>
      </c>
      <c r="D2" s="2" t="s">
        <v>27</v>
      </c>
      <c r="E2" s="2" t="s">
        <v>28</v>
      </c>
      <c r="F2" s="2" t="s">
        <v>23</v>
      </c>
      <c r="G2" s="2" t="s">
        <v>23</v>
      </c>
      <c r="H2" s="2" t="s">
        <v>21</v>
      </c>
      <c r="I2" s="2" t="s">
        <v>29</v>
      </c>
      <c r="J2" s="2" t="s">
        <v>22</v>
      </c>
      <c r="K2" s="2">
        <v>33</v>
      </c>
      <c r="L2" s="2">
        <v>63</v>
      </c>
      <c r="M2" s="2">
        <v>564.70000000000005</v>
      </c>
      <c r="N2" s="2">
        <v>565</v>
      </c>
      <c r="O2" s="3">
        <v>0</v>
      </c>
      <c r="P2" s="3">
        <v>1187.1400000000001</v>
      </c>
      <c r="Q2" s="3">
        <v>0</v>
      </c>
      <c r="R2" s="3">
        <v>564.96</v>
      </c>
      <c r="S2" s="3">
        <v>0</v>
      </c>
      <c r="T2" s="3">
        <f>SUM(O2:S2)</f>
        <v>1752.1000000000001</v>
      </c>
      <c r="U2" s="3">
        <v>262.81</v>
      </c>
      <c r="V2" s="3">
        <f>SUM(T2:U2)</f>
        <v>2014.91</v>
      </c>
      <c r="W2" s="3" t="s">
        <v>57</v>
      </c>
      <c r="X2" s="2" t="s">
        <v>30</v>
      </c>
      <c r="Y2" s="2"/>
    </row>
    <row r="3" spans="1:25" x14ac:dyDescent="0.25">
      <c r="A3" s="1">
        <v>45082</v>
      </c>
      <c r="B3" s="2" t="s">
        <v>31</v>
      </c>
      <c r="C3" s="2" t="s">
        <v>32</v>
      </c>
      <c r="D3" s="2" t="s">
        <v>27</v>
      </c>
      <c r="E3" s="2" t="s">
        <v>28</v>
      </c>
      <c r="F3" s="2" t="s">
        <v>23</v>
      </c>
      <c r="G3" s="2" t="s">
        <v>23</v>
      </c>
      <c r="H3" s="2" t="s">
        <v>21</v>
      </c>
      <c r="I3" s="2" t="s">
        <v>29</v>
      </c>
      <c r="J3" s="2" t="s">
        <v>22</v>
      </c>
      <c r="K3" s="2">
        <v>11</v>
      </c>
      <c r="L3" s="2">
        <v>21</v>
      </c>
      <c r="M3" s="2">
        <v>171.84</v>
      </c>
      <c r="N3" s="2">
        <v>172</v>
      </c>
      <c r="O3" s="3">
        <v>0</v>
      </c>
      <c r="P3" s="3">
        <v>361.39</v>
      </c>
      <c r="Q3" s="3">
        <v>0</v>
      </c>
      <c r="R3" s="3">
        <v>171.99</v>
      </c>
      <c r="S3" s="3">
        <v>0</v>
      </c>
      <c r="T3" s="3">
        <f>SUM(O3:S3)</f>
        <v>533.38</v>
      </c>
      <c r="U3" s="3">
        <v>80.010000000000005</v>
      </c>
      <c r="V3" s="3">
        <f>SUM(T3:U3)</f>
        <v>613.39</v>
      </c>
      <c r="W3" s="3" t="s">
        <v>57</v>
      </c>
      <c r="X3" s="2" t="s">
        <v>30</v>
      </c>
      <c r="Y3" s="2"/>
    </row>
    <row r="4" spans="1:25" x14ac:dyDescent="0.25">
      <c r="A4" s="1">
        <v>45082</v>
      </c>
      <c r="B4" s="2" t="s">
        <v>33</v>
      </c>
      <c r="C4" s="2" t="s">
        <v>34</v>
      </c>
      <c r="D4" s="2" t="s">
        <v>35</v>
      </c>
      <c r="E4" s="2" t="s">
        <v>28</v>
      </c>
      <c r="F4" s="2" t="s">
        <v>23</v>
      </c>
      <c r="G4" s="2" t="s">
        <v>23</v>
      </c>
      <c r="H4" s="2" t="s">
        <v>21</v>
      </c>
      <c r="I4" s="2" t="s">
        <v>29</v>
      </c>
      <c r="J4" s="2" t="s">
        <v>22</v>
      </c>
      <c r="K4" s="2">
        <v>36</v>
      </c>
      <c r="L4" s="2">
        <v>108</v>
      </c>
      <c r="M4" s="2">
        <v>656.64</v>
      </c>
      <c r="N4" s="2">
        <v>657</v>
      </c>
      <c r="O4" s="3">
        <v>0</v>
      </c>
      <c r="P4" s="3">
        <v>1380.44</v>
      </c>
      <c r="Q4" s="3">
        <v>0</v>
      </c>
      <c r="R4" s="3">
        <v>656.96</v>
      </c>
      <c r="S4" s="3">
        <v>0</v>
      </c>
      <c r="T4" s="3">
        <f>SUM(O4:S4)</f>
        <v>2037.4</v>
      </c>
      <c r="U4" s="3">
        <v>305.61</v>
      </c>
      <c r="V4" s="3">
        <f>SUM(T4:U4)</f>
        <v>2343.0100000000002</v>
      </c>
      <c r="W4" s="3" t="s">
        <v>57</v>
      </c>
      <c r="X4" s="2" t="s">
        <v>30</v>
      </c>
      <c r="Y4" s="2"/>
    </row>
    <row r="5" spans="1:25" x14ac:dyDescent="0.25">
      <c r="A5" s="1">
        <v>45083</v>
      </c>
      <c r="B5" s="2" t="s">
        <v>36</v>
      </c>
      <c r="C5" s="2"/>
      <c r="D5" s="2" t="s">
        <v>28</v>
      </c>
      <c r="E5" s="2" t="s">
        <v>37</v>
      </c>
      <c r="F5" s="2" t="s">
        <v>21</v>
      </c>
      <c r="G5" s="2" t="s">
        <v>21</v>
      </c>
      <c r="H5" s="2" t="s">
        <v>23</v>
      </c>
      <c r="I5" s="2" t="s">
        <v>38</v>
      </c>
      <c r="J5" s="2" t="s">
        <v>22</v>
      </c>
      <c r="K5" s="2">
        <v>4</v>
      </c>
      <c r="L5" s="2">
        <v>49</v>
      </c>
      <c r="M5" s="2">
        <v>21.3</v>
      </c>
      <c r="N5" s="2">
        <v>49</v>
      </c>
      <c r="O5" s="3">
        <v>0</v>
      </c>
      <c r="P5" s="3">
        <v>102.95</v>
      </c>
      <c r="Q5" s="3">
        <v>0</v>
      </c>
      <c r="R5" s="3">
        <v>49</v>
      </c>
      <c r="S5" s="3">
        <v>0</v>
      </c>
      <c r="T5" s="3">
        <f>SUM(O5:S5)</f>
        <v>151.94999999999999</v>
      </c>
      <c r="U5" s="3">
        <v>22.8</v>
      </c>
      <c r="V5" s="3">
        <f>SUM(T5:U5)</f>
        <v>174.75</v>
      </c>
      <c r="W5" s="3" t="s">
        <v>57</v>
      </c>
      <c r="X5" s="2" t="s">
        <v>30</v>
      </c>
      <c r="Y5" s="2"/>
    </row>
    <row r="6" spans="1:25" x14ac:dyDescent="0.25">
      <c r="A6" s="1">
        <v>45084</v>
      </c>
      <c r="B6" s="2" t="s">
        <v>39</v>
      </c>
      <c r="C6" s="2" t="s">
        <v>40</v>
      </c>
      <c r="D6" s="2" t="s">
        <v>41</v>
      </c>
      <c r="E6" s="2" t="s">
        <v>28</v>
      </c>
      <c r="F6" s="2" t="s">
        <v>23</v>
      </c>
      <c r="G6" s="2" t="s">
        <v>23</v>
      </c>
      <c r="H6" s="2" t="s">
        <v>21</v>
      </c>
      <c r="I6" s="2" t="s">
        <v>29</v>
      </c>
      <c r="J6" s="2" t="s">
        <v>22</v>
      </c>
      <c r="K6" s="2">
        <v>1</v>
      </c>
      <c r="L6" s="2">
        <v>380</v>
      </c>
      <c r="M6" s="2">
        <v>240</v>
      </c>
      <c r="N6" s="2">
        <v>380</v>
      </c>
      <c r="O6" s="3">
        <v>0</v>
      </c>
      <c r="P6" s="3">
        <v>798.43</v>
      </c>
      <c r="Q6" s="3">
        <v>0</v>
      </c>
      <c r="R6" s="3">
        <v>354.43</v>
      </c>
      <c r="S6" s="3">
        <v>0</v>
      </c>
      <c r="T6" s="3">
        <f>SUM(O6:S6)</f>
        <v>1152.8599999999999</v>
      </c>
      <c r="U6" s="3">
        <v>172.93</v>
      </c>
      <c r="V6" s="3">
        <f>SUM(T6:U6)</f>
        <v>1325.79</v>
      </c>
      <c r="W6" s="3" t="s">
        <v>57</v>
      </c>
      <c r="X6" s="2" t="s">
        <v>30</v>
      </c>
      <c r="Y6" s="2"/>
    </row>
    <row r="7" spans="1:25" x14ac:dyDescent="0.25">
      <c r="A7" s="1">
        <v>45086</v>
      </c>
      <c r="B7" s="2" t="s">
        <v>42</v>
      </c>
      <c r="C7" s="2" t="s">
        <v>43</v>
      </c>
      <c r="D7" s="2" t="s">
        <v>35</v>
      </c>
      <c r="E7" s="2" t="s">
        <v>28</v>
      </c>
      <c r="F7" s="2" t="s">
        <v>23</v>
      </c>
      <c r="G7" s="2" t="s">
        <v>23</v>
      </c>
      <c r="H7" s="2" t="s">
        <v>21</v>
      </c>
      <c r="I7" s="2" t="s">
        <v>29</v>
      </c>
      <c r="J7" s="2" t="s">
        <v>22</v>
      </c>
      <c r="K7" s="2">
        <v>20</v>
      </c>
      <c r="L7" s="2">
        <v>60</v>
      </c>
      <c r="M7" s="2">
        <v>377.6</v>
      </c>
      <c r="N7" s="2">
        <v>378</v>
      </c>
      <c r="O7" s="3">
        <v>0</v>
      </c>
      <c r="P7" s="3">
        <v>794.23</v>
      </c>
      <c r="Q7" s="3">
        <v>0</v>
      </c>
      <c r="R7" s="3">
        <v>352.56</v>
      </c>
      <c r="S7" s="3">
        <v>0</v>
      </c>
      <c r="T7" s="3">
        <f>SUM(O7:S7)</f>
        <v>1146.79</v>
      </c>
      <c r="U7" s="3">
        <v>172.02</v>
      </c>
      <c r="V7" s="3">
        <f>SUM(T7:U7)</f>
        <v>1318.81</v>
      </c>
      <c r="W7" s="3" t="s">
        <v>57</v>
      </c>
      <c r="X7" s="2" t="s">
        <v>30</v>
      </c>
      <c r="Y7" s="2"/>
    </row>
    <row r="8" spans="1:25" x14ac:dyDescent="0.25">
      <c r="A8" s="1">
        <v>45086</v>
      </c>
      <c r="B8" s="2" t="s">
        <v>44</v>
      </c>
      <c r="C8" s="2" t="s">
        <v>24</v>
      </c>
      <c r="D8" s="2" t="s">
        <v>45</v>
      </c>
      <c r="E8" s="2" t="s">
        <v>28</v>
      </c>
      <c r="F8" s="2" t="s">
        <v>23</v>
      </c>
      <c r="G8" s="2" t="s">
        <v>23</v>
      </c>
      <c r="H8" s="2" t="s">
        <v>21</v>
      </c>
      <c r="I8" s="2" t="s">
        <v>29</v>
      </c>
      <c r="J8" s="2" t="s">
        <v>22</v>
      </c>
      <c r="K8" s="2">
        <v>3</v>
      </c>
      <c r="L8" s="2">
        <v>1170</v>
      </c>
      <c r="M8" s="2">
        <v>1033.6300000000001</v>
      </c>
      <c r="N8" s="2">
        <v>1170</v>
      </c>
      <c r="O8" s="3">
        <v>0</v>
      </c>
      <c r="P8" s="3">
        <v>2182.2600000000002</v>
      </c>
      <c r="Q8" s="3">
        <v>0</v>
      </c>
      <c r="R8" s="3">
        <v>968.7</v>
      </c>
      <c r="S8" s="3">
        <v>0</v>
      </c>
      <c r="T8" s="3">
        <f>SUM(O8:S8)</f>
        <v>3150.96</v>
      </c>
      <c r="U8" s="3">
        <v>472.64</v>
      </c>
      <c r="V8" s="3">
        <f>SUM(T8:U8)</f>
        <v>3623.6</v>
      </c>
      <c r="W8" s="3" t="s">
        <v>57</v>
      </c>
      <c r="X8" s="2" t="s">
        <v>30</v>
      </c>
      <c r="Y8" s="2"/>
    </row>
    <row r="9" spans="1:25" x14ac:dyDescent="0.25">
      <c r="A9" s="1">
        <v>45086</v>
      </c>
      <c r="B9" s="2" t="s">
        <v>46</v>
      </c>
      <c r="C9" s="2"/>
      <c r="D9" s="2" t="s">
        <v>28</v>
      </c>
      <c r="E9" s="2" t="s">
        <v>47</v>
      </c>
      <c r="F9" s="2" t="s">
        <v>21</v>
      </c>
      <c r="G9" s="2" t="s">
        <v>21</v>
      </c>
      <c r="H9" s="2" t="s">
        <v>23</v>
      </c>
      <c r="I9" s="2" t="s">
        <v>48</v>
      </c>
      <c r="J9" s="2" t="s">
        <v>22</v>
      </c>
      <c r="K9" s="2">
        <v>15</v>
      </c>
      <c r="L9" s="2">
        <v>60</v>
      </c>
      <c r="M9" s="2">
        <v>34.119999999999997</v>
      </c>
      <c r="N9" s="2">
        <v>60</v>
      </c>
      <c r="O9" s="3">
        <v>0</v>
      </c>
      <c r="P9" s="3">
        <v>126.07</v>
      </c>
      <c r="Q9" s="3">
        <v>0</v>
      </c>
      <c r="R9" s="3">
        <v>55.97</v>
      </c>
      <c r="S9" s="3">
        <v>0</v>
      </c>
      <c r="T9" s="3">
        <f>SUM(O9:S9)</f>
        <v>182.04</v>
      </c>
      <c r="U9" s="3">
        <v>27.3</v>
      </c>
      <c r="V9" s="3">
        <f>SUM(T9:U9)</f>
        <v>209.34</v>
      </c>
      <c r="W9" s="3" t="s">
        <v>57</v>
      </c>
      <c r="X9" s="2" t="s">
        <v>30</v>
      </c>
      <c r="Y9" s="2"/>
    </row>
    <row r="10" spans="1:25" x14ac:dyDescent="0.25">
      <c r="A10" s="1">
        <v>45089</v>
      </c>
      <c r="B10" s="2" t="s">
        <v>49</v>
      </c>
      <c r="C10" s="2" t="s">
        <v>50</v>
      </c>
      <c r="D10" s="2" t="s">
        <v>35</v>
      </c>
      <c r="E10" s="2" t="s">
        <v>28</v>
      </c>
      <c r="F10" s="2" t="s">
        <v>23</v>
      </c>
      <c r="G10" s="2" t="s">
        <v>23</v>
      </c>
      <c r="H10" s="2" t="s">
        <v>21</v>
      </c>
      <c r="I10" s="2" t="s">
        <v>29</v>
      </c>
      <c r="J10" s="2" t="s">
        <v>22</v>
      </c>
      <c r="K10" s="2">
        <v>25</v>
      </c>
      <c r="L10" s="2">
        <v>25</v>
      </c>
      <c r="M10" s="2">
        <v>478.8</v>
      </c>
      <c r="N10" s="2">
        <v>479</v>
      </c>
      <c r="O10" s="3">
        <v>0</v>
      </c>
      <c r="P10" s="3">
        <v>1006.44</v>
      </c>
      <c r="Q10" s="3">
        <v>0</v>
      </c>
      <c r="R10" s="3">
        <v>446.75</v>
      </c>
      <c r="S10" s="3">
        <v>0</v>
      </c>
      <c r="T10" s="3">
        <f>SUM(O10:S10)</f>
        <v>1453.19</v>
      </c>
      <c r="U10" s="3">
        <v>217.98</v>
      </c>
      <c r="V10" s="3">
        <f>SUM(T10:U10)</f>
        <v>1671.17</v>
      </c>
      <c r="W10" s="3" t="s">
        <v>57</v>
      </c>
      <c r="X10" s="2" t="s">
        <v>30</v>
      </c>
      <c r="Y10" s="2"/>
    </row>
    <row r="11" spans="1:25" x14ac:dyDescent="0.25">
      <c r="A11" s="1">
        <v>45089</v>
      </c>
      <c r="B11" s="2" t="s">
        <v>51</v>
      </c>
      <c r="C11" s="2" t="s">
        <v>32</v>
      </c>
      <c r="D11" s="2" t="s">
        <v>52</v>
      </c>
      <c r="E11" s="2" t="s">
        <v>28</v>
      </c>
      <c r="F11" s="2" t="s">
        <v>23</v>
      </c>
      <c r="G11" s="2" t="s">
        <v>23</v>
      </c>
      <c r="H11" s="2" t="s">
        <v>21</v>
      </c>
      <c r="I11" s="2" t="s">
        <v>29</v>
      </c>
      <c r="J11" s="2" t="s">
        <v>22</v>
      </c>
      <c r="K11" s="2">
        <v>1</v>
      </c>
      <c r="L11" s="2">
        <v>70</v>
      </c>
      <c r="M11" s="2">
        <v>86.4</v>
      </c>
      <c r="N11" s="2">
        <v>87</v>
      </c>
      <c r="O11" s="3">
        <v>0</v>
      </c>
      <c r="P11" s="3">
        <v>182.8</v>
      </c>
      <c r="Q11" s="3">
        <v>0</v>
      </c>
      <c r="R11" s="3">
        <v>81.150000000000006</v>
      </c>
      <c r="S11" s="3">
        <v>0</v>
      </c>
      <c r="T11" s="3">
        <f>SUM(O11:S11)</f>
        <v>263.95000000000005</v>
      </c>
      <c r="U11" s="3">
        <v>39.6</v>
      </c>
      <c r="V11" s="3">
        <f>SUM(T11:U11)</f>
        <v>303.55000000000007</v>
      </c>
      <c r="W11" s="3" t="s">
        <v>57</v>
      </c>
      <c r="X11" s="2" t="s">
        <v>30</v>
      </c>
      <c r="Y11" s="2"/>
    </row>
    <row r="12" spans="1:25" x14ac:dyDescent="0.25">
      <c r="U12" s="4"/>
      <c r="V12" s="4"/>
    </row>
    <row r="16" spans="1:25" x14ac:dyDescent="0.25">
      <c r="T16" s="7"/>
      <c r="U16" s="4"/>
    </row>
    <row r="17" spans="21:22" x14ac:dyDescent="0.25">
      <c r="U17" s="4"/>
      <c r="V17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2023-06-14T07:46:16Z</dcterms:created>
  <dcterms:modified xsi:type="dcterms:W3CDTF">2023-06-14T13:07:33Z</dcterms:modified>
</cp:coreProperties>
</file>