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8" i="1" l="1"/>
  <c r="V8" i="1" s="1"/>
  <c r="T6" i="1"/>
  <c r="V6" i="1" s="1"/>
  <c r="T4" i="1"/>
  <c r="V4" i="1" s="1"/>
  <c r="T3" i="1"/>
  <c r="V3" i="1" s="1"/>
  <c r="T5" i="1"/>
  <c r="V5" i="1" s="1"/>
  <c r="T7" i="1"/>
  <c r="V7" i="1" s="1"/>
  <c r="T2" i="1" l="1"/>
  <c r="V2" i="1" s="1"/>
</calcChain>
</file>

<file path=xl/sharedStrings.xml><?xml version="1.0" encoding="utf-8"?>
<sst xmlns="http://schemas.openxmlformats.org/spreadsheetml/2006/main" count="93" uniqueCount="43">
  <si>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</si>
  <si>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</si>
  <si>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</si>
  <si>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</si>
  <si>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</si>
  <si>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</si>
  <si>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</si>
  <si>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</si>
  <si>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</si>
  <si>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</si>
  <si>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</si>
  <si>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</si>
  <si>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</si>
  <si>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</si>
  <si>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</si>
  <si>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</si>
  <si>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</si>
  <si>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</si>
  <si>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</si>
  <si>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</si>
  <si>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</si>
  <si>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</si>
  <si>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</si>
  <si>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</si>
  <si>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</si>
  <si>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SHZEN</t>
  </si>
  <si>
    <t>CPT</t>
  </si>
  <si>
    <t>JNB</t>
  </si>
  <si>
    <t>DOOR</t>
  </si>
  <si>
    <t>MOV004</t>
  </si>
  <si>
    <t>2008684</t>
  </si>
  <si>
    <t>PROFICOS</t>
  </si>
  <si>
    <t>OTTERY</t>
  </si>
  <si>
    <t>2008705</t>
  </si>
  <si>
    <t>2156470</t>
  </si>
  <si>
    <t>PRIME PRODUCT MANUFACT</t>
  </si>
  <si>
    <t>BFN</t>
  </si>
  <si>
    <t>2201782</t>
  </si>
  <si>
    <t>-</t>
  </si>
  <si>
    <t>2216147</t>
  </si>
  <si>
    <t>JNB73881</t>
  </si>
  <si>
    <t>PEPPINA</t>
  </si>
  <si>
    <t>INV274611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</si>
</sst>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topLeftCell="F1" workbookViewId="0">
      <selection activeCell="T9" sqref="T9:V9"/>
    </sheetView>
  </sheetViews>
  <sheetFormatPr defaultRowHeight="15.75" customHeight="1" x14ac:dyDescent="0.25"/>
  <cols>
    <col min="1" max="1" width="13.7109375" bestFit="1" customWidth="1"/>
    <col min="2" max="2" width="8" bestFit="1" customWidth="1"/>
    <col min="3" max="3" width="16" bestFit="1" customWidth="1"/>
    <col min="4" max="4" width="26.5703125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6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.75" customHeight="1" x14ac:dyDescent="0.25">
      <c r="A2" s="3">
        <v>44762</v>
      </c>
      <c r="B2" s="4">
        <v>1947207</v>
      </c>
      <c r="C2" s="4"/>
      <c r="D2" s="4"/>
      <c r="E2" s="4" t="s">
        <v>25</v>
      </c>
      <c r="F2" s="4" t="s">
        <v>27</v>
      </c>
      <c r="G2" s="4" t="s">
        <v>27</v>
      </c>
      <c r="H2" s="4" t="s">
        <v>26</v>
      </c>
      <c r="I2" s="4" t="s">
        <v>32</v>
      </c>
      <c r="J2" s="4" t="s">
        <v>28</v>
      </c>
      <c r="K2" s="4">
        <v>3</v>
      </c>
      <c r="L2" s="4">
        <v>8</v>
      </c>
      <c r="M2" s="4">
        <v>53</v>
      </c>
      <c r="N2" s="4">
        <v>54</v>
      </c>
      <c r="O2" s="4">
        <v>0</v>
      </c>
      <c r="P2" s="5">
        <v>107.04</v>
      </c>
      <c r="Q2" s="5">
        <v>0</v>
      </c>
      <c r="R2" s="5">
        <v>72.91</v>
      </c>
      <c r="S2" s="5">
        <v>0</v>
      </c>
      <c r="T2" s="5">
        <f>SUM(O2:S2)</f>
        <v>179.95</v>
      </c>
      <c r="U2" s="5">
        <v>26.99</v>
      </c>
      <c r="V2" s="5">
        <f>SUM(T2:U2)</f>
        <v>206.94</v>
      </c>
      <c r="W2" s="4" t="s">
        <v>42</v>
      </c>
      <c r="X2" s="4" t="s">
        <v>29</v>
      </c>
      <c r="Y2" s="4"/>
    </row>
    <row r="3" spans="1:25" ht="15.75" customHeight="1" x14ac:dyDescent="0.25">
      <c r="A3" s="3">
        <v>44754</v>
      </c>
      <c r="B3" s="4" t="s">
        <v>30</v>
      </c>
      <c r="C3" s="4"/>
      <c r="D3" s="4" t="s">
        <v>31</v>
      </c>
      <c r="E3" s="4" t="s">
        <v>25</v>
      </c>
      <c r="F3" s="4" t="s">
        <v>27</v>
      </c>
      <c r="G3" s="4" t="s">
        <v>27</v>
      </c>
      <c r="H3" s="4" t="s">
        <v>26</v>
      </c>
      <c r="I3" s="4" t="s">
        <v>32</v>
      </c>
      <c r="J3" s="4" t="s">
        <v>28</v>
      </c>
      <c r="K3" s="4">
        <v>2</v>
      </c>
      <c r="L3" s="4">
        <v>496</v>
      </c>
      <c r="M3" s="4">
        <v>360.06</v>
      </c>
      <c r="N3" s="4">
        <v>496</v>
      </c>
      <c r="O3" s="4">
        <v>0</v>
      </c>
      <c r="P3" s="5">
        <v>983.17</v>
      </c>
      <c r="Q3" s="5">
        <v>0</v>
      </c>
      <c r="R3" s="5">
        <v>669.63</v>
      </c>
      <c r="S3" s="5">
        <v>0</v>
      </c>
      <c r="T3" s="5">
        <f>SUM(O3:S3)</f>
        <v>1652.8</v>
      </c>
      <c r="U3" s="5">
        <v>247.92</v>
      </c>
      <c r="V3" s="5">
        <f>SUM(T3:U3)</f>
        <v>1900.72</v>
      </c>
      <c r="W3" s="4" t="s">
        <v>42</v>
      </c>
      <c r="X3" s="4" t="s">
        <v>29</v>
      </c>
      <c r="Y3" s="4"/>
    </row>
    <row r="4" spans="1:25" ht="15.75" customHeight="1" x14ac:dyDescent="0.25">
      <c r="A4" s="3">
        <v>44749</v>
      </c>
      <c r="B4" s="4" t="s">
        <v>33</v>
      </c>
      <c r="C4" s="4"/>
      <c r="D4" s="4" t="s">
        <v>31</v>
      </c>
      <c r="E4" s="4" t="s">
        <v>25</v>
      </c>
      <c r="F4" s="4" t="s">
        <v>27</v>
      </c>
      <c r="G4" s="4" t="s">
        <v>27</v>
      </c>
      <c r="H4" s="4" t="s">
        <v>26</v>
      </c>
      <c r="I4" s="4" t="s">
        <v>32</v>
      </c>
      <c r="J4" s="4" t="s">
        <v>28</v>
      </c>
      <c r="K4" s="4">
        <v>4</v>
      </c>
      <c r="L4" s="4">
        <v>2067</v>
      </c>
      <c r="M4" s="4">
        <v>960</v>
      </c>
      <c r="N4" s="4">
        <v>2067</v>
      </c>
      <c r="O4" s="4">
        <v>0</v>
      </c>
      <c r="P4" s="5">
        <v>3637.09</v>
      </c>
      <c r="Q4" s="5">
        <v>0</v>
      </c>
      <c r="R4" s="5">
        <v>2477.2199999999998</v>
      </c>
      <c r="S4" s="5">
        <v>0</v>
      </c>
      <c r="T4" s="5">
        <f>SUM(O4:S4)</f>
        <v>6114.3099999999995</v>
      </c>
      <c r="U4" s="5">
        <v>917.14</v>
      </c>
      <c r="V4" s="5">
        <f>SUM(T4:U4)</f>
        <v>7031.45</v>
      </c>
      <c r="W4" s="4" t="s">
        <v>42</v>
      </c>
      <c r="X4" s="4" t="s">
        <v>29</v>
      </c>
      <c r="Y4" s="4"/>
    </row>
    <row r="5" spans="1:25" ht="15.75" customHeight="1" x14ac:dyDescent="0.25">
      <c r="A5" s="3">
        <v>44747</v>
      </c>
      <c r="B5" s="4" t="s">
        <v>34</v>
      </c>
      <c r="C5" s="4"/>
      <c r="D5" s="4" t="s">
        <v>35</v>
      </c>
      <c r="E5" s="4" t="s">
        <v>25</v>
      </c>
      <c r="F5" s="4" t="s">
        <v>27</v>
      </c>
      <c r="G5" s="4" t="s">
        <v>36</v>
      </c>
      <c r="H5" s="4" t="s">
        <v>26</v>
      </c>
      <c r="I5" s="4" t="s">
        <v>32</v>
      </c>
      <c r="J5" s="4" t="s">
        <v>28</v>
      </c>
      <c r="K5" s="4">
        <v>3</v>
      </c>
      <c r="L5" s="4">
        <v>550</v>
      </c>
      <c r="M5" s="4">
        <v>569.24</v>
      </c>
      <c r="N5" s="4">
        <v>570</v>
      </c>
      <c r="O5" s="4">
        <v>0</v>
      </c>
      <c r="P5" s="5">
        <v>1129.8499999999999</v>
      </c>
      <c r="Q5" s="5">
        <v>0</v>
      </c>
      <c r="R5" s="5">
        <v>665.15</v>
      </c>
      <c r="S5" s="5">
        <v>0</v>
      </c>
      <c r="T5" s="5">
        <f>SUM(O5:S5)</f>
        <v>1795</v>
      </c>
      <c r="U5" s="5">
        <v>269.25</v>
      </c>
      <c r="V5" s="5">
        <f>SUM(T5:U5)</f>
        <v>2064.25</v>
      </c>
      <c r="W5" s="4" t="s">
        <v>42</v>
      </c>
      <c r="X5" s="4" t="s">
        <v>29</v>
      </c>
      <c r="Y5" s="4"/>
    </row>
    <row r="6" spans="1:25" ht="15.75" customHeight="1" x14ac:dyDescent="0.25">
      <c r="A6" s="3">
        <v>44761</v>
      </c>
      <c r="B6" s="4" t="s">
        <v>37</v>
      </c>
      <c r="C6" s="4" t="s">
        <v>38</v>
      </c>
      <c r="D6" s="4" t="s">
        <v>31</v>
      </c>
      <c r="E6" s="4" t="s">
        <v>25</v>
      </c>
      <c r="F6" s="4" t="s">
        <v>27</v>
      </c>
      <c r="G6" s="4" t="s">
        <v>27</v>
      </c>
      <c r="H6" s="4" t="s">
        <v>26</v>
      </c>
      <c r="I6" s="4" t="s">
        <v>32</v>
      </c>
      <c r="J6" s="4" t="s">
        <v>28</v>
      </c>
      <c r="K6" s="4">
        <v>2</v>
      </c>
      <c r="L6" s="4">
        <v>1111</v>
      </c>
      <c r="M6" s="4">
        <v>544.79999999999995</v>
      </c>
      <c r="N6" s="4">
        <v>1111</v>
      </c>
      <c r="O6" s="4">
        <v>0</v>
      </c>
      <c r="P6" s="5">
        <v>1954.92</v>
      </c>
      <c r="Q6" s="5">
        <v>0</v>
      </c>
      <c r="R6" s="5">
        <v>1331.5</v>
      </c>
      <c r="S6" s="5">
        <v>0</v>
      </c>
      <c r="T6" s="5">
        <f>SUM(O6:S6)</f>
        <v>3286.42</v>
      </c>
      <c r="U6" s="5">
        <v>492.96</v>
      </c>
      <c r="V6" s="5">
        <f>SUM(T6:U6)</f>
        <v>3779.38</v>
      </c>
      <c r="W6" s="4" t="s">
        <v>42</v>
      </c>
      <c r="X6" s="4" t="s">
        <v>29</v>
      </c>
      <c r="Y6" s="4"/>
    </row>
    <row r="7" spans="1:25" ht="15.75" customHeight="1" x14ac:dyDescent="0.25">
      <c r="A7" s="3">
        <v>44746</v>
      </c>
      <c r="B7" s="4" t="s">
        <v>39</v>
      </c>
      <c r="C7" s="4" t="s">
        <v>40</v>
      </c>
      <c r="D7" s="4" t="s">
        <v>41</v>
      </c>
      <c r="E7" s="4" t="s">
        <v>25</v>
      </c>
      <c r="F7" s="4" t="s">
        <v>27</v>
      </c>
      <c r="G7" s="4" t="s">
        <v>27</v>
      </c>
      <c r="H7" s="4" t="s">
        <v>26</v>
      </c>
      <c r="I7" s="4" t="s">
        <v>32</v>
      </c>
      <c r="J7" s="4" t="s">
        <v>28</v>
      </c>
      <c r="K7" s="4">
        <v>2</v>
      </c>
      <c r="L7" s="4">
        <v>335</v>
      </c>
      <c r="M7" s="4">
        <v>261.60000000000002</v>
      </c>
      <c r="N7" s="4">
        <v>335</v>
      </c>
      <c r="O7" s="4">
        <v>0</v>
      </c>
      <c r="P7" s="5">
        <v>664.04</v>
      </c>
      <c r="Q7" s="5">
        <v>0</v>
      </c>
      <c r="R7" s="5">
        <v>390.92</v>
      </c>
      <c r="S7" s="5">
        <v>0</v>
      </c>
      <c r="T7" s="5">
        <f>SUM(O7:S7)</f>
        <v>1054.96</v>
      </c>
      <c r="U7" s="5">
        <v>158.25</v>
      </c>
      <c r="V7" s="5">
        <f>SUM(T7:U7)</f>
        <v>1213.21</v>
      </c>
      <c r="W7" s="4" t="s">
        <v>42</v>
      </c>
      <c r="X7" s="4" t="s">
        <v>29</v>
      </c>
      <c r="Y7" s="4"/>
    </row>
    <row r="8" spans="1:25" ht="15.75" customHeight="1" x14ac:dyDescent="0.25">
      <c r="A8" s="3">
        <v>44762</v>
      </c>
      <c r="B8" s="4">
        <v>2217327</v>
      </c>
      <c r="C8" s="4"/>
      <c r="D8" s="4"/>
      <c r="E8" s="4" t="s">
        <v>25</v>
      </c>
      <c r="F8" s="4" t="s">
        <v>27</v>
      </c>
      <c r="G8" s="4" t="s">
        <v>27</v>
      </c>
      <c r="H8" s="4" t="s">
        <v>26</v>
      </c>
      <c r="I8" s="4" t="s">
        <v>32</v>
      </c>
      <c r="J8" s="4" t="s">
        <v>28</v>
      </c>
      <c r="K8" s="4">
        <v>1</v>
      </c>
      <c r="L8" s="4">
        <v>546</v>
      </c>
      <c r="M8" s="4">
        <v>350</v>
      </c>
      <c r="N8" s="4">
        <v>548</v>
      </c>
      <c r="O8" s="4">
        <v>0</v>
      </c>
      <c r="P8" s="5">
        <v>1086.25</v>
      </c>
      <c r="Q8" s="5">
        <v>0</v>
      </c>
      <c r="R8" s="5">
        <v>739.84</v>
      </c>
      <c r="S8" s="5">
        <v>0</v>
      </c>
      <c r="T8" s="5">
        <f>SUM(O8:S8)</f>
        <v>1826.0900000000001</v>
      </c>
      <c r="U8" s="5">
        <v>273.91000000000003</v>
      </c>
      <c r="V8" s="5">
        <f>SUM(T8:U8)</f>
        <v>2100</v>
      </c>
      <c r="W8" s="4" t="s">
        <v>42</v>
      </c>
      <c r="X8" s="4" t="s">
        <v>29</v>
      </c>
      <c r="Y8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2022-07-22T08:35:18Z</dcterms:created>
  <dcterms:modified xsi:type="dcterms:W3CDTF">2022-07-22T08:43:39Z</dcterms:modified>
</cp:coreProperties>
</file>