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6201F2C-C026-4B1B-BF85-5094EB58E48F}" xr6:coauthVersionLast="47" xr6:coauthVersionMax="47" xr10:uidLastSave="{00000000-0000-0000-0000-000000000000}"/>
  <bookViews>
    <workbookView xWindow="-108" yWindow="-108" windowWidth="23256" windowHeight="13176" xr2:uid="{B7A22336-EE04-4809-9FE7-3914F5A89A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5" i="1" l="1"/>
  <c r="V15" i="1" s="1"/>
  <c r="T14" i="1"/>
  <c r="V14" i="1" s="1"/>
  <c r="T13" i="1"/>
  <c r="V13" i="1" s="1"/>
  <c r="T12" i="1"/>
  <c r="V12" i="1" s="1"/>
  <c r="T11" i="1"/>
  <c r="V11" i="1" s="1"/>
  <c r="T10" i="1"/>
  <c r="V10" i="1" s="1"/>
  <c r="T9" i="1"/>
  <c r="V9" i="1" s="1"/>
  <c r="T8" i="1"/>
  <c r="V8" i="1" s="1"/>
  <c r="T7" i="1"/>
  <c r="V7" i="1" s="1"/>
  <c r="T6" i="1"/>
  <c r="V6" i="1" s="1"/>
  <c r="T5" i="1"/>
  <c r="V5" i="1" s="1"/>
  <c r="T4" i="1"/>
  <c r="V4" i="1" s="1"/>
  <c r="T3" i="1"/>
  <c r="V3" i="1" s="1"/>
  <c r="T2" i="1"/>
  <c r="V2" i="1" s="1"/>
</calcChain>
</file>

<file path=xl/sharedStrings.xml><?xml version="1.0" encoding="utf-8"?>
<sst xmlns="http://schemas.openxmlformats.org/spreadsheetml/2006/main" count="160" uniqueCount="70">
  <si>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</si>
  <si>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</si>
  <si>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</si>
  <si>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</si>
  <si>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</si>
  <si>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</si>
  <si>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</si>
  <si>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</si>
  <si>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</si>
  <si>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</si>
  <si>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</si>
  <si>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</si>
  <si>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</si>
  <si>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</si>
  <si>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</si>
  <si>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</si>
  <si>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</si>
  <si>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</si>
  <si>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</si>
  <si>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</si>
  <si>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</si>
  <si>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</si>
  <si>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</si>
  <si>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</si>
  <si>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</si>
  <si>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</si>
  <si>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</si>
  <si>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</si>
  <si>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PLZ</t>
  </si>
  <si>
    <t>DEAL PARTY</t>
  </si>
  <si>
    <t>DBN</t>
  </si>
  <si>
    <t>INV307069</t>
  </si>
  <si>
    <t>MOV001</t>
  </si>
  <si>
    <t>MIS2331935</t>
  </si>
  <si>
    <t>GABLER MEDICAL</t>
  </si>
  <si>
    <t>PORT ELIZABETH PHARMACY</t>
  </si>
  <si>
    <t>ODI DISTRICT HOSPITAL</t>
  </si>
  <si>
    <t>MILPARK HOSPITAL</t>
  </si>
  <si>
    <t>IMVULA HEALTHCARE</t>
  </si>
  <si>
    <t>FRERE HOSPITAL EAST LONDON</t>
  </si>
  <si>
    <t>PRIONTEX PE</t>
  </si>
  <si>
    <t>RK KHAN HOSPITAL</t>
  </si>
  <si>
    <t>LSS</t>
  </si>
  <si>
    <t xml:space="preserve">SPAR SOUTH RAND </t>
  </si>
  <si>
    <t>NATIONAL BRANDS</t>
  </si>
  <si>
    <t>PTA</t>
  </si>
  <si>
    <t>ELS</t>
  </si>
  <si>
    <t>SYNBUR</t>
  </si>
  <si>
    <t>THORNTON</t>
  </si>
  <si>
    <t>STRUANDALE</t>
  </si>
  <si>
    <t>CT087377-000110970</t>
  </si>
  <si>
    <t>MABOPANE</t>
  </si>
  <si>
    <t>CT087726-00111107</t>
  </si>
  <si>
    <t>PARKTOWN</t>
  </si>
  <si>
    <t>CT088397-000110982</t>
  </si>
  <si>
    <t>CT088617/591//79-00111207/9/27</t>
  </si>
  <si>
    <t>KOSMOSDAL</t>
  </si>
  <si>
    <t>CT088665-00111271</t>
  </si>
  <si>
    <t>EAST LONDON</t>
  </si>
  <si>
    <t>CT088669-00111269</t>
  </si>
  <si>
    <t>PRIONTEX</t>
  </si>
  <si>
    <t>FOURWAYS</t>
  </si>
  <si>
    <t>INNOVO MOBILE HEALTHCARE</t>
  </si>
  <si>
    <t>SCHAUDERVILLE</t>
  </si>
  <si>
    <t>CMD00318-INVCMD000323</t>
  </si>
  <si>
    <t>CHATSWORTH</t>
  </si>
  <si>
    <t>LSS EPPING</t>
  </si>
  <si>
    <t>BOKSBURG</t>
  </si>
  <si>
    <t>11012560DI/460040</t>
  </si>
  <si>
    <t>BRYANSTON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</si>
</sst>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b/>
      <sz val="11"/>
      <color rgb="FFFF0000"/>
      <name val="Aptos Narrow"/>
      <family val="2"/>
      <scheme val="minor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left" vertical="top" wrapText="1"/>
    </xf>
    <xf numFmtId="0" fontId="2" fillId="0" borderId="0" xfId="0" applyFont="1"/>
    <xf numFmtId="14" fontId="3" fillId="0" borderId="1" xfId="0" applyNumberFormat="1" applyFont="1" applyBorder="1"/>
    <xf numFmtId="0" fontId="3" fillId="0" borderId="1" xfId="0" applyFont="1" applyBorder="1"/>
    <xf numFmtId="2" fontId="3" fillId="0" borderId="1" xfId="0" applyNumberFormat="1" applyFont="1" applyBorder="1"/>
    <xf numFmtId="14" fontId="0" fillId="0" borderId="0" xfId="0" applyNumberFormat="1"/>
    <xf numFmtId="2" fontId="0" fillId="0" borderId="0" xfId="0" applyNumberFormat="1"/>
    <xf numFmtId="0" fontId="3" fillId="0" borderId="1" xfId="0" quotePrefix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A44CD-55D2-484B-B7BB-4A4FC8C959FB}">
  <dimension ref="A1:Z16"/>
  <sheetViews>
    <sheetView tabSelected="1" workbookViewId="0">
      <selection activeCell="D15" sqref="D15"/>
    </sheetView>
  </sheetViews>
  <sheetFormatPr defaultRowHeight="13.8" customHeight="1" x14ac:dyDescent="0.3"/>
  <cols>
    <col min="1" max="1" width="12.21875" bestFit="1" customWidth="1"/>
    <col min="2" max="2" width="11" bestFit="1" customWidth="1"/>
    <col min="3" max="3" width="18.6640625" bestFit="1" customWidth="1"/>
    <col min="4" max="4" width="15.88671875" bestFit="1" customWidth="1"/>
    <col min="5" max="5" width="25.5546875" bestFit="1" customWidth="1"/>
    <col min="6" max="6" width="6.44140625" bestFit="1" customWidth="1"/>
    <col min="7" max="7" width="5.77734375" bestFit="1" customWidth="1"/>
    <col min="8" max="8" width="10.109375" bestFit="1" customWidth="1"/>
    <col min="9" max="9" width="13.5546875" bestFit="1" customWidth="1"/>
    <col min="10" max="10" width="6.33203125" bestFit="1" customWidth="1"/>
    <col min="11" max="11" width="4" bestFit="1" customWidth="1"/>
    <col min="12" max="12" width="7" bestFit="1" customWidth="1"/>
    <col min="13" max="13" width="6.109375" bestFit="1" customWidth="1"/>
    <col min="14" max="14" width="9.77734375" bestFit="1" customWidth="1"/>
    <col min="15" max="15" width="8.77734375" style="8" bestFit="1" customWidth="1"/>
    <col min="16" max="16" width="12.88671875" style="8" bestFit="1" customWidth="1"/>
    <col min="17" max="17" width="8.6640625" style="8" bestFit="1" customWidth="1"/>
    <col min="18" max="18" width="7.44140625" style="8" bestFit="1" customWidth="1"/>
    <col min="19" max="19" width="10.88671875" style="8" bestFit="1" customWidth="1"/>
    <col min="20" max="20" width="7.77734375" style="8" bestFit="1" customWidth="1"/>
    <col min="21" max="21" width="6.44140625" style="8" bestFit="1" customWidth="1"/>
    <col min="22" max="22" width="7.44140625" style="8" bestFit="1" customWidth="1"/>
    <col min="23" max="23" width="9.77734375" bestFit="1" customWidth="1"/>
    <col min="24" max="24" width="13.5546875" bestFit="1" customWidth="1"/>
    <col min="25" max="25" width="7.33203125" bestFit="1" customWidth="1"/>
    <col min="26" max="26" width="14.88671875" style="3" bestFit="1" customWidth="1"/>
  </cols>
  <sheetData>
    <row r="1" spans="1:25" ht="13.8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3.8" customHeight="1" x14ac:dyDescent="0.3">
      <c r="A2" s="4">
        <v>45476</v>
      </c>
      <c r="B2" s="5">
        <v>2306616</v>
      </c>
      <c r="C2" s="5"/>
      <c r="D2" s="5" t="s">
        <v>47</v>
      </c>
      <c r="E2" s="5" t="s">
        <v>34</v>
      </c>
      <c r="F2" s="5" t="s">
        <v>45</v>
      </c>
      <c r="G2" s="5" t="s">
        <v>45</v>
      </c>
      <c r="H2" s="5" t="s">
        <v>26</v>
      </c>
      <c r="I2" s="5" t="s">
        <v>48</v>
      </c>
      <c r="J2" s="5" t="s">
        <v>27</v>
      </c>
      <c r="K2" s="5">
        <v>7</v>
      </c>
      <c r="L2" s="5">
        <v>285</v>
      </c>
      <c r="M2" s="5">
        <v>1290</v>
      </c>
      <c r="N2" s="5">
        <v>1291</v>
      </c>
      <c r="O2" s="6">
        <v>0</v>
      </c>
      <c r="P2" s="6">
        <v>3072.58</v>
      </c>
      <c r="Q2" s="6">
        <v>0</v>
      </c>
      <c r="R2" s="6">
        <v>1568.86</v>
      </c>
      <c r="S2" s="6">
        <v>0</v>
      </c>
      <c r="T2" s="6">
        <f>SUM(O2:S2)</f>
        <v>4641.4399999999996</v>
      </c>
      <c r="U2" s="6">
        <v>696.22</v>
      </c>
      <c r="V2" s="6">
        <f>SUM(T2:U2)</f>
        <v>5337.66</v>
      </c>
      <c r="W2" s="5" t="s">
        <v>31</v>
      </c>
      <c r="X2" s="5" t="s">
        <v>32</v>
      </c>
      <c r="Y2" s="5"/>
    </row>
    <row r="3" spans="1:25" ht="13.8" customHeight="1" x14ac:dyDescent="0.3">
      <c r="A3" s="4">
        <v>45474</v>
      </c>
      <c r="B3" s="5">
        <v>2316627</v>
      </c>
      <c r="C3" s="5" t="s">
        <v>54</v>
      </c>
      <c r="D3" s="5" t="s">
        <v>34</v>
      </c>
      <c r="E3" s="5" t="s">
        <v>35</v>
      </c>
      <c r="F3" s="5" t="s">
        <v>26</v>
      </c>
      <c r="G3" s="5" t="s">
        <v>26</v>
      </c>
      <c r="H3" s="5" t="s">
        <v>28</v>
      </c>
      <c r="I3" s="5" t="s">
        <v>49</v>
      </c>
      <c r="J3" s="5" t="s">
        <v>27</v>
      </c>
      <c r="K3" s="5">
        <v>5</v>
      </c>
      <c r="L3" s="5">
        <v>47</v>
      </c>
      <c r="M3" s="5">
        <v>102</v>
      </c>
      <c r="N3" s="5">
        <v>102</v>
      </c>
      <c r="O3" s="6">
        <v>0</v>
      </c>
      <c r="P3" s="6">
        <v>204</v>
      </c>
      <c r="Q3" s="6">
        <v>0</v>
      </c>
      <c r="R3" s="6">
        <v>104.16</v>
      </c>
      <c r="S3" s="6">
        <v>0</v>
      </c>
      <c r="T3" s="6">
        <f t="shared" ref="T3:T15" si="0">SUM(O3:S3)</f>
        <v>308.15999999999997</v>
      </c>
      <c r="U3" s="6">
        <v>46.22</v>
      </c>
      <c r="V3" s="6">
        <f t="shared" ref="V3:V15" si="1">SUM(T3:U3)</f>
        <v>354.38</v>
      </c>
      <c r="W3" s="5" t="s">
        <v>31</v>
      </c>
      <c r="X3" s="5" t="s">
        <v>32</v>
      </c>
      <c r="Y3" s="5"/>
    </row>
    <row r="4" spans="1:25" ht="13.8" customHeight="1" x14ac:dyDescent="0.3">
      <c r="A4" s="4">
        <v>45475</v>
      </c>
      <c r="B4" s="5">
        <v>2316628</v>
      </c>
      <c r="C4" s="9" t="s">
        <v>50</v>
      </c>
      <c r="D4" s="5" t="s">
        <v>34</v>
      </c>
      <c r="E4" s="5" t="s">
        <v>36</v>
      </c>
      <c r="F4" s="5" t="s">
        <v>26</v>
      </c>
      <c r="G4" s="5" t="s">
        <v>26</v>
      </c>
      <c r="H4" s="5" t="s">
        <v>25</v>
      </c>
      <c r="I4" s="5" t="s">
        <v>51</v>
      </c>
      <c r="J4" s="5" t="s">
        <v>27</v>
      </c>
      <c r="K4" s="5">
        <v>134</v>
      </c>
      <c r="L4" s="5">
        <v>402</v>
      </c>
      <c r="M4" s="5">
        <v>1556</v>
      </c>
      <c r="N4" s="5">
        <v>1557</v>
      </c>
      <c r="O4" s="6">
        <v>0</v>
      </c>
      <c r="P4" s="6">
        <v>3378.69</v>
      </c>
      <c r="Q4" s="6">
        <v>0</v>
      </c>
      <c r="R4" s="6">
        <v>1725.16</v>
      </c>
      <c r="S4" s="6">
        <v>0</v>
      </c>
      <c r="T4" s="6">
        <f t="shared" si="0"/>
        <v>5103.8500000000004</v>
      </c>
      <c r="U4" s="6">
        <v>765.58</v>
      </c>
      <c r="V4" s="6">
        <f t="shared" si="1"/>
        <v>5869.43</v>
      </c>
      <c r="W4" s="5" t="s">
        <v>31</v>
      </c>
      <c r="X4" s="5" t="s">
        <v>32</v>
      </c>
      <c r="Y4" s="5"/>
    </row>
    <row r="5" spans="1:25" ht="13.8" customHeight="1" x14ac:dyDescent="0.3">
      <c r="A5" s="4">
        <v>45477</v>
      </c>
      <c r="B5" s="5">
        <v>2316629</v>
      </c>
      <c r="C5" s="5" t="s">
        <v>52</v>
      </c>
      <c r="D5" s="5" t="s">
        <v>34</v>
      </c>
      <c r="E5" s="5" t="s">
        <v>37</v>
      </c>
      <c r="F5" s="5" t="s">
        <v>26</v>
      </c>
      <c r="G5" s="5" t="s">
        <v>26</v>
      </c>
      <c r="H5" s="5" t="s">
        <v>25</v>
      </c>
      <c r="I5" s="5" t="s">
        <v>53</v>
      </c>
      <c r="J5" s="5" t="s">
        <v>27</v>
      </c>
      <c r="K5" s="5">
        <v>11</v>
      </c>
      <c r="L5" s="5">
        <v>38</v>
      </c>
      <c r="M5" s="5">
        <v>93</v>
      </c>
      <c r="N5" s="5">
        <v>94</v>
      </c>
      <c r="O5" s="6">
        <v>0</v>
      </c>
      <c r="P5" s="6">
        <v>217.14</v>
      </c>
      <c r="Q5" s="6">
        <v>0</v>
      </c>
      <c r="R5" s="6">
        <v>108.79</v>
      </c>
      <c r="S5" s="6">
        <v>0</v>
      </c>
      <c r="T5" s="6">
        <f t="shared" si="0"/>
        <v>325.93</v>
      </c>
      <c r="U5" s="6">
        <v>48.89</v>
      </c>
      <c r="V5" s="6">
        <f t="shared" si="1"/>
        <v>374.82</v>
      </c>
      <c r="W5" s="5" t="s">
        <v>31</v>
      </c>
      <c r="X5" s="5" t="s">
        <v>32</v>
      </c>
      <c r="Y5" s="5"/>
    </row>
    <row r="6" spans="1:25" ht="13.8" customHeight="1" x14ac:dyDescent="0.3">
      <c r="A6" s="4">
        <v>45483</v>
      </c>
      <c r="B6" s="5">
        <v>2316631</v>
      </c>
      <c r="C6" s="5" t="s">
        <v>55</v>
      </c>
      <c r="D6" s="5" t="s">
        <v>34</v>
      </c>
      <c r="E6" s="5" t="s">
        <v>38</v>
      </c>
      <c r="F6" s="5" t="s">
        <v>26</v>
      </c>
      <c r="G6" s="5" t="s">
        <v>26</v>
      </c>
      <c r="H6" s="5" t="s">
        <v>45</v>
      </c>
      <c r="I6" s="5" t="s">
        <v>56</v>
      </c>
      <c r="J6" s="5" t="s">
        <v>27</v>
      </c>
      <c r="K6" s="5">
        <v>13</v>
      </c>
      <c r="L6" s="5">
        <v>124</v>
      </c>
      <c r="M6" s="5">
        <v>212</v>
      </c>
      <c r="N6" s="5">
        <v>213</v>
      </c>
      <c r="O6" s="6">
        <v>0</v>
      </c>
      <c r="P6" s="6">
        <v>736.98</v>
      </c>
      <c r="Q6" s="6">
        <v>0</v>
      </c>
      <c r="R6" s="6">
        <v>369.23</v>
      </c>
      <c r="S6" s="6">
        <v>0</v>
      </c>
      <c r="T6" s="6">
        <f t="shared" si="0"/>
        <v>1106.21</v>
      </c>
      <c r="U6" s="6">
        <v>165.93</v>
      </c>
      <c r="V6" s="6">
        <f t="shared" si="1"/>
        <v>1272.1400000000001</v>
      </c>
      <c r="W6" s="5" t="s">
        <v>31</v>
      </c>
      <c r="X6" s="5" t="s">
        <v>32</v>
      </c>
      <c r="Y6" s="5"/>
    </row>
    <row r="7" spans="1:25" ht="13.8" customHeight="1" x14ac:dyDescent="0.3">
      <c r="A7" s="4">
        <v>45485</v>
      </c>
      <c r="B7" s="5">
        <v>2316632</v>
      </c>
      <c r="C7" s="5" t="s">
        <v>57</v>
      </c>
      <c r="D7" s="5" t="s">
        <v>34</v>
      </c>
      <c r="E7" s="5" t="s">
        <v>39</v>
      </c>
      <c r="F7" s="5" t="s">
        <v>26</v>
      </c>
      <c r="G7" s="5" t="s">
        <v>26</v>
      </c>
      <c r="H7" s="5" t="s">
        <v>46</v>
      </c>
      <c r="I7" s="5" t="s">
        <v>58</v>
      </c>
      <c r="J7" s="5" t="s">
        <v>27</v>
      </c>
      <c r="K7" s="5">
        <v>9</v>
      </c>
      <c r="L7" s="5">
        <v>45</v>
      </c>
      <c r="M7" s="5">
        <v>116</v>
      </c>
      <c r="N7" s="5">
        <v>116</v>
      </c>
      <c r="O7" s="6">
        <v>0</v>
      </c>
      <c r="P7" s="6">
        <v>505.76</v>
      </c>
      <c r="Q7" s="6">
        <v>0</v>
      </c>
      <c r="R7" s="6">
        <v>253.39</v>
      </c>
      <c r="S7" s="6">
        <v>0</v>
      </c>
      <c r="T7" s="6">
        <f t="shared" si="0"/>
        <v>759.15</v>
      </c>
      <c r="U7" s="6">
        <v>113.87</v>
      </c>
      <c r="V7" s="6">
        <f t="shared" si="1"/>
        <v>873.02</v>
      </c>
      <c r="W7" s="5" t="s">
        <v>31</v>
      </c>
      <c r="X7" s="5" t="s">
        <v>32</v>
      </c>
      <c r="Y7" s="5"/>
    </row>
    <row r="8" spans="1:25" ht="13.8" customHeight="1" x14ac:dyDescent="0.3">
      <c r="A8" s="4">
        <v>45485</v>
      </c>
      <c r="B8" s="5">
        <v>2316633</v>
      </c>
      <c r="C8" s="5" t="s">
        <v>59</v>
      </c>
      <c r="D8" s="5" t="s">
        <v>34</v>
      </c>
      <c r="E8" s="5" t="s">
        <v>38</v>
      </c>
      <c r="F8" s="5" t="s">
        <v>26</v>
      </c>
      <c r="G8" s="5" t="s">
        <v>26</v>
      </c>
      <c r="H8" s="5" t="s">
        <v>45</v>
      </c>
      <c r="I8" s="5" t="s">
        <v>56</v>
      </c>
      <c r="J8" s="5" t="s">
        <v>27</v>
      </c>
      <c r="K8" s="5">
        <v>6</v>
      </c>
      <c r="L8" s="5">
        <v>45</v>
      </c>
      <c r="M8" s="5">
        <v>103</v>
      </c>
      <c r="N8" s="5">
        <v>103</v>
      </c>
      <c r="O8" s="6">
        <v>0</v>
      </c>
      <c r="P8" s="6">
        <v>356.38</v>
      </c>
      <c r="Q8" s="6">
        <v>0</v>
      </c>
      <c r="R8" s="6">
        <v>178.55</v>
      </c>
      <c r="S8" s="6">
        <v>0</v>
      </c>
      <c r="T8" s="6">
        <f t="shared" si="0"/>
        <v>534.93000000000006</v>
      </c>
      <c r="U8" s="6">
        <v>80.239999999999995</v>
      </c>
      <c r="V8" s="6">
        <f t="shared" si="1"/>
        <v>615.17000000000007</v>
      </c>
      <c r="W8" s="5" t="s">
        <v>31</v>
      </c>
      <c r="X8" s="5" t="s">
        <v>32</v>
      </c>
      <c r="Y8" s="5"/>
    </row>
    <row r="9" spans="1:25" ht="13.8" customHeight="1" x14ac:dyDescent="0.3">
      <c r="A9" s="4">
        <v>45495</v>
      </c>
      <c r="B9" s="5">
        <v>2328767</v>
      </c>
      <c r="D9" s="5" t="s">
        <v>60</v>
      </c>
      <c r="E9" s="5" t="s">
        <v>62</v>
      </c>
      <c r="F9" s="5" t="s">
        <v>25</v>
      </c>
      <c r="G9" s="5" t="s">
        <v>25</v>
      </c>
      <c r="H9" s="5" t="s">
        <v>25</v>
      </c>
      <c r="I9" s="5" t="s">
        <v>61</v>
      </c>
      <c r="J9" s="5" t="s">
        <v>27</v>
      </c>
      <c r="K9" s="5">
        <v>1</v>
      </c>
      <c r="L9" s="5">
        <v>280</v>
      </c>
      <c r="M9" s="5">
        <v>167</v>
      </c>
      <c r="N9" s="5">
        <v>280</v>
      </c>
      <c r="O9" s="6">
        <v>0</v>
      </c>
      <c r="P9" s="6">
        <v>280</v>
      </c>
      <c r="Q9" s="6">
        <v>0</v>
      </c>
      <c r="R9" s="6">
        <v>140.28</v>
      </c>
      <c r="S9" s="6">
        <v>0</v>
      </c>
      <c r="T9" s="6">
        <f t="shared" si="0"/>
        <v>420.28</v>
      </c>
      <c r="U9" s="6">
        <v>63.04</v>
      </c>
      <c r="V9" s="6">
        <f t="shared" si="1"/>
        <v>483.32</v>
      </c>
      <c r="W9" s="5" t="s">
        <v>31</v>
      </c>
      <c r="X9" s="5" t="s">
        <v>32</v>
      </c>
      <c r="Y9" s="5"/>
    </row>
    <row r="10" spans="1:25" ht="13.8" customHeight="1" x14ac:dyDescent="0.3">
      <c r="A10" s="4">
        <v>45482</v>
      </c>
      <c r="B10" s="5">
        <v>2328768</v>
      </c>
      <c r="C10" s="5"/>
      <c r="D10" s="5" t="s">
        <v>60</v>
      </c>
      <c r="E10" s="5" t="s">
        <v>40</v>
      </c>
      <c r="F10" s="5" t="s">
        <v>25</v>
      </c>
      <c r="G10" s="5" t="s">
        <v>25</v>
      </c>
      <c r="H10" s="5" t="s">
        <v>28</v>
      </c>
      <c r="I10" s="5" t="s">
        <v>63</v>
      </c>
      <c r="J10" s="5" t="s">
        <v>27</v>
      </c>
      <c r="K10" s="5">
        <v>9</v>
      </c>
      <c r="L10" s="5">
        <v>68</v>
      </c>
      <c r="M10" s="5">
        <v>5</v>
      </c>
      <c r="N10" s="5">
        <v>68</v>
      </c>
      <c r="O10" s="6">
        <v>0</v>
      </c>
      <c r="P10" s="6">
        <v>153</v>
      </c>
      <c r="Q10" s="6">
        <v>0</v>
      </c>
      <c r="R10" s="6">
        <v>76.650000000000006</v>
      </c>
      <c r="S10" s="6">
        <v>0</v>
      </c>
      <c r="T10" s="6">
        <f t="shared" si="0"/>
        <v>229.65</v>
      </c>
      <c r="U10" s="6">
        <v>34.450000000000003</v>
      </c>
      <c r="V10" s="6">
        <f t="shared" si="1"/>
        <v>264.10000000000002</v>
      </c>
      <c r="W10" s="5" t="s">
        <v>31</v>
      </c>
      <c r="X10" s="5" t="s">
        <v>32</v>
      </c>
      <c r="Y10" s="5"/>
    </row>
    <row r="11" spans="1:25" ht="13.8" customHeight="1" x14ac:dyDescent="0.3">
      <c r="A11" s="4">
        <v>45491</v>
      </c>
      <c r="B11" s="5">
        <v>2331760</v>
      </c>
      <c r="C11" s="5" t="s">
        <v>64</v>
      </c>
      <c r="D11" s="5" t="s">
        <v>34</v>
      </c>
      <c r="E11" s="5" t="s">
        <v>41</v>
      </c>
      <c r="F11" s="5" t="s">
        <v>26</v>
      </c>
      <c r="G11" s="5" t="s">
        <v>26</v>
      </c>
      <c r="H11" s="5" t="s">
        <v>30</v>
      </c>
      <c r="I11" s="5" t="s">
        <v>65</v>
      </c>
      <c r="J11" s="5" t="s">
        <v>27</v>
      </c>
      <c r="K11" s="5">
        <v>41</v>
      </c>
      <c r="L11" s="5">
        <v>202</v>
      </c>
      <c r="M11" s="5">
        <v>523</v>
      </c>
      <c r="N11" s="5">
        <v>523</v>
      </c>
      <c r="O11" s="6">
        <v>0</v>
      </c>
      <c r="P11" s="6">
        <v>1187.21</v>
      </c>
      <c r="Q11" s="6">
        <v>0</v>
      </c>
      <c r="R11" s="6">
        <v>594.79</v>
      </c>
      <c r="S11" s="6">
        <v>0</v>
      </c>
      <c r="T11" s="6">
        <f t="shared" si="0"/>
        <v>1782</v>
      </c>
      <c r="U11" s="6">
        <v>267.3</v>
      </c>
      <c r="V11" s="6">
        <f t="shared" si="1"/>
        <v>2049.3000000000002</v>
      </c>
      <c r="W11" s="5" t="s">
        <v>31</v>
      </c>
      <c r="X11" s="5" t="s">
        <v>32</v>
      </c>
      <c r="Y11" s="5"/>
    </row>
    <row r="12" spans="1:25" ht="13.8" customHeight="1" x14ac:dyDescent="0.3">
      <c r="A12" s="4">
        <v>45490</v>
      </c>
      <c r="B12" s="5">
        <v>2331935</v>
      </c>
      <c r="C12" s="5"/>
      <c r="D12" s="5" t="s">
        <v>66</v>
      </c>
      <c r="E12" s="5" t="s">
        <v>42</v>
      </c>
      <c r="F12" s="5" t="s">
        <v>26</v>
      </c>
      <c r="G12" s="5" t="s">
        <v>26</v>
      </c>
      <c r="H12" s="5" t="s">
        <v>28</v>
      </c>
      <c r="I12" s="5" t="s">
        <v>29</v>
      </c>
      <c r="J12" s="5" t="s">
        <v>27</v>
      </c>
      <c r="K12" s="5">
        <v>1</v>
      </c>
      <c r="L12" s="5">
        <v>102</v>
      </c>
      <c r="M12" s="5">
        <v>198</v>
      </c>
      <c r="N12" s="5">
        <v>198</v>
      </c>
      <c r="O12" s="6">
        <v>0</v>
      </c>
      <c r="P12" s="6">
        <v>396</v>
      </c>
      <c r="Q12" s="6">
        <v>0</v>
      </c>
      <c r="R12" s="6">
        <v>198.4</v>
      </c>
      <c r="S12" s="6">
        <v>0</v>
      </c>
      <c r="T12" s="6">
        <f t="shared" si="0"/>
        <v>594.4</v>
      </c>
      <c r="U12" s="6">
        <v>89.16</v>
      </c>
      <c r="V12" s="6">
        <f t="shared" si="1"/>
        <v>683.56</v>
      </c>
      <c r="W12" s="5" t="s">
        <v>31</v>
      </c>
      <c r="X12" s="5" t="s">
        <v>32</v>
      </c>
      <c r="Y12" s="5"/>
    </row>
    <row r="13" spans="1:25" ht="13.8" customHeight="1" x14ac:dyDescent="0.3">
      <c r="A13" s="4">
        <v>45498</v>
      </c>
      <c r="B13" s="5">
        <v>2342922</v>
      </c>
      <c r="C13" s="5" t="s">
        <v>68</v>
      </c>
      <c r="D13" s="5" t="s">
        <v>44</v>
      </c>
      <c r="E13" s="5" t="s">
        <v>43</v>
      </c>
      <c r="F13" s="5" t="s">
        <v>25</v>
      </c>
      <c r="G13" s="5" t="s">
        <v>25</v>
      </c>
      <c r="H13" s="5" t="s">
        <v>25</v>
      </c>
      <c r="I13" s="5" t="s">
        <v>67</v>
      </c>
      <c r="J13" s="5" t="s">
        <v>27</v>
      </c>
      <c r="K13" s="5">
        <v>125</v>
      </c>
      <c r="L13" s="5">
        <v>394</v>
      </c>
      <c r="M13" s="5">
        <v>487</v>
      </c>
      <c r="N13" s="5">
        <v>487</v>
      </c>
      <c r="O13" s="6">
        <v>0</v>
      </c>
      <c r="P13" s="6">
        <v>487</v>
      </c>
      <c r="Q13" s="6">
        <v>0</v>
      </c>
      <c r="R13" s="6">
        <v>243.99</v>
      </c>
      <c r="S13" s="6">
        <v>0</v>
      </c>
      <c r="T13" s="6">
        <f t="shared" si="0"/>
        <v>730.99</v>
      </c>
      <c r="U13" s="6">
        <v>109.65</v>
      </c>
      <c r="V13" s="6">
        <f t="shared" si="1"/>
        <v>840.64</v>
      </c>
      <c r="W13" s="5" t="s">
        <v>31</v>
      </c>
      <c r="X13" s="5" t="s">
        <v>32</v>
      </c>
      <c r="Y13" s="5"/>
    </row>
    <row r="14" spans="1:25" ht="13.8" customHeight="1" x14ac:dyDescent="0.3">
      <c r="A14" s="4">
        <v>45474</v>
      </c>
      <c r="B14" s="5">
        <v>2379326</v>
      </c>
      <c r="D14" s="5" t="s">
        <v>44</v>
      </c>
      <c r="E14" s="5" t="s">
        <v>44</v>
      </c>
      <c r="F14" s="5" t="s">
        <v>25</v>
      </c>
      <c r="G14" s="5" t="s">
        <v>25</v>
      </c>
      <c r="H14" s="5" t="s">
        <v>25</v>
      </c>
      <c r="I14" s="5" t="s">
        <v>69</v>
      </c>
      <c r="J14" s="5" t="s">
        <v>27</v>
      </c>
      <c r="K14" s="5">
        <v>51</v>
      </c>
      <c r="L14" s="5">
        <v>2500</v>
      </c>
      <c r="M14" s="5">
        <v>0</v>
      </c>
      <c r="N14" s="5">
        <v>2500</v>
      </c>
      <c r="O14" s="6">
        <v>0</v>
      </c>
      <c r="P14" s="6">
        <v>2500</v>
      </c>
      <c r="Q14" s="6">
        <v>0</v>
      </c>
      <c r="R14" s="6">
        <v>1276.5</v>
      </c>
      <c r="S14" s="6">
        <v>0</v>
      </c>
      <c r="T14" s="6">
        <f t="shared" si="0"/>
        <v>3776.5</v>
      </c>
      <c r="U14" s="6">
        <v>566.48</v>
      </c>
      <c r="V14" s="6">
        <f t="shared" si="1"/>
        <v>4342.9799999999996</v>
      </c>
      <c r="W14" s="5" t="s">
        <v>31</v>
      </c>
      <c r="X14" s="5" t="s">
        <v>32</v>
      </c>
      <c r="Y14" s="5"/>
    </row>
    <row r="15" spans="1:25" ht="13.8" customHeight="1" x14ac:dyDescent="0.3">
      <c r="A15" s="4">
        <v>45492</v>
      </c>
      <c r="B15" s="5" t="s">
        <v>33</v>
      </c>
      <c r="C15" s="5"/>
      <c r="D15" s="5" t="s">
        <v>66</v>
      </c>
      <c r="E15" s="5" t="s">
        <v>42</v>
      </c>
      <c r="F15" s="5" t="s">
        <v>25</v>
      </c>
      <c r="G15" s="5" t="s">
        <v>25</v>
      </c>
      <c r="H15" s="5" t="s">
        <v>28</v>
      </c>
      <c r="I15" s="5" t="s">
        <v>29</v>
      </c>
      <c r="J15" s="5" t="s">
        <v>27</v>
      </c>
      <c r="K15" s="5">
        <v>1</v>
      </c>
      <c r="L15" s="5">
        <v>102</v>
      </c>
      <c r="M15" s="5">
        <v>198</v>
      </c>
      <c r="N15" s="5">
        <v>198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f t="shared" si="0"/>
        <v>0</v>
      </c>
      <c r="U15" s="6">
        <v>0</v>
      </c>
      <c r="V15" s="6">
        <f t="shared" si="1"/>
        <v>0</v>
      </c>
      <c r="W15" s="5" t="s">
        <v>31</v>
      </c>
      <c r="X15" s="5" t="s">
        <v>32</v>
      </c>
      <c r="Y15" s="5"/>
    </row>
    <row r="16" spans="1:25" s="3" customFormat="1" ht="13.8" customHeight="1" x14ac:dyDescent="0.3">
      <c r="A16" s="7"/>
      <c r="B16"/>
      <c r="C16"/>
      <c r="D16"/>
      <c r="E16"/>
      <c r="F16"/>
      <c r="G16"/>
      <c r="H16"/>
      <c r="I16"/>
      <c r="J16"/>
      <c r="K16"/>
      <c r="L16"/>
      <c r="M16"/>
      <c r="N16"/>
      <c r="O16" s="8"/>
      <c r="P16" s="8"/>
      <c r="Q16" s="8"/>
      <c r="R16" s="8"/>
      <c r="S16" s="8"/>
      <c r="T16" s="8"/>
      <c r="U16" s="8"/>
      <c r="V16" s="8"/>
      <c r="W16"/>
      <c r="X16"/>
      <c r="Y16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2024-08-01T07:09:57Z</dcterms:created>
  <dcterms:modified xsi:type="dcterms:W3CDTF">2024-08-01T08:56:50Z</dcterms:modified>
</cp:coreProperties>
</file>