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7" i="1"/>
  <c r="V7" i="1" s="1"/>
  <c r="T5" i="1"/>
  <c r="V5" i="1" s="1"/>
  <c r="T9" i="1"/>
  <c r="V9" i="1" s="1"/>
  <c r="T11" i="1"/>
  <c r="V11" i="1" s="1"/>
  <c r="T13" i="1"/>
  <c r="V13" i="1" s="1"/>
  <c r="T15" i="1"/>
  <c r="V15" i="1" s="1"/>
  <c r="T2" i="1" l="1"/>
  <c r="V2" i="1" s="1"/>
  <c r="T8" i="1"/>
  <c r="V8" i="1" s="1"/>
  <c r="T10" i="1"/>
  <c r="V10" i="1" s="1"/>
  <c r="T12" i="1"/>
  <c r="V12" i="1" s="1"/>
  <c r="T14" i="1"/>
  <c r="V14" i="1" s="1"/>
  <c r="T4" i="1"/>
  <c r="V4" i="1" s="1"/>
  <c r="T6" i="1"/>
  <c r="V6" i="1" s="1"/>
</calcChain>
</file>

<file path=xl/sharedStrings.xml><?xml version="1.0" encoding="utf-8"?>
<sst xmlns="http://schemas.openxmlformats.org/spreadsheetml/2006/main" count="167" uniqueCount="60">
  <si>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</si>
  <si>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</si>
  <si>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</si>
  <si>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</si>
  <si>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</si>
  <si>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</si>
  <si>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</si>
  <si>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</si>
  <si>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</si>
  <si>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</si>
  <si>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</si>
  <si>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</si>
  <si>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</si>
  <si>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</si>
  <si>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</si>
  <si>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</si>
  <si>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</si>
  <si>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</si>
  <si>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</si>
  <si>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</si>
  <si>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</si>
  <si>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</si>
  <si>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</si>
  <si>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</si>
  <si>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</si>
  <si>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-</t>
  </si>
  <si>
    <t>JNB</t>
  </si>
  <si>
    <t>CPT</t>
  </si>
  <si>
    <t>DOOR</t>
  </si>
  <si>
    <t>PTA</t>
  </si>
  <si>
    <t>2173685</t>
  </si>
  <si>
    <t>PROFICOS</t>
  </si>
  <si>
    <t>SHZEN</t>
  </si>
  <si>
    <t>OTTERY</t>
  </si>
  <si>
    <t>MOV004</t>
  </si>
  <si>
    <t>1969923</t>
  </si>
  <si>
    <t>ACS</t>
  </si>
  <si>
    <t>CAPE TOWN</t>
  </si>
  <si>
    <t>1969913</t>
  </si>
  <si>
    <t>2173714</t>
  </si>
  <si>
    <t>QUALITY PRODUCT</t>
  </si>
  <si>
    <t>2117096</t>
  </si>
  <si>
    <t>PELINDABA</t>
  </si>
  <si>
    <t>2173676</t>
  </si>
  <si>
    <t>PROFICCO</t>
  </si>
  <si>
    <t>2117094</t>
  </si>
  <si>
    <t>EDENVALE (JNB)</t>
  </si>
  <si>
    <t>2117095</t>
  </si>
  <si>
    <t>1969922</t>
  </si>
  <si>
    <t>2173939</t>
  </si>
  <si>
    <t>BOTTLE PRINTERS JHB</t>
  </si>
  <si>
    <t>1969915</t>
  </si>
  <si>
    <t>1613982</t>
  </si>
  <si>
    <t>JNB61291</t>
  </si>
  <si>
    <t>GD WAREHOUSE</t>
  </si>
  <si>
    <t>BRANO CAPE /GARAGE DOORS</t>
  </si>
  <si>
    <t>KILLARNEY GARDENS</t>
  </si>
  <si>
    <t>2173711</t>
  </si>
  <si>
    <t>INV258648</t>
  </si>
  <si>
    <t>PRIME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</si>
</sst>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topLeftCell="G1" workbookViewId="0">
      <selection activeCell="M2" sqref="M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0.140625" bestFit="1" customWidth="1"/>
    <col min="5" max="5" width="28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44431</v>
      </c>
      <c r="B2" s="4" t="s">
        <v>52</v>
      </c>
      <c r="C2" s="4" t="s">
        <v>53</v>
      </c>
      <c r="D2" s="4" t="s">
        <v>54</v>
      </c>
      <c r="E2" s="4" t="s">
        <v>55</v>
      </c>
      <c r="F2" s="4" t="s">
        <v>26</v>
      </c>
      <c r="G2" s="4" t="s">
        <v>29</v>
      </c>
      <c r="H2" s="4" t="s">
        <v>27</v>
      </c>
      <c r="I2" s="4" t="s">
        <v>56</v>
      </c>
      <c r="J2" s="4" t="s">
        <v>28</v>
      </c>
      <c r="K2" s="4">
        <v>20</v>
      </c>
      <c r="L2" s="4">
        <v>353</v>
      </c>
      <c r="M2" s="4">
        <v>209.3</v>
      </c>
      <c r="N2" s="4">
        <v>353</v>
      </c>
      <c r="O2" s="5">
        <v>0</v>
      </c>
      <c r="P2" s="5">
        <v>729.65</v>
      </c>
      <c r="Q2" s="5">
        <v>0</v>
      </c>
      <c r="R2" s="5">
        <v>206.13</v>
      </c>
      <c r="S2" s="5">
        <v>0</v>
      </c>
      <c r="T2" s="5">
        <f t="shared" ref="T2:T15" si="0">SUM(O2:S2)</f>
        <v>935.78</v>
      </c>
      <c r="U2" s="5">
        <v>140.37</v>
      </c>
      <c r="V2" s="5">
        <f t="shared" ref="V2:V15" si="1">SUM(T2:U2)</f>
        <v>1076.1500000000001</v>
      </c>
      <c r="W2" s="4" t="s">
        <v>58</v>
      </c>
      <c r="X2" s="4" t="s">
        <v>34</v>
      </c>
      <c r="Y2" s="4"/>
    </row>
    <row r="3" spans="1:25" x14ac:dyDescent="0.25">
      <c r="A3" s="3">
        <v>44421</v>
      </c>
      <c r="B3" s="4" t="s">
        <v>38</v>
      </c>
      <c r="C3" s="4"/>
      <c r="D3" s="4" t="s">
        <v>31</v>
      </c>
      <c r="E3" s="4" t="s">
        <v>32</v>
      </c>
      <c r="F3" s="4" t="s">
        <v>26</v>
      </c>
      <c r="G3" s="4" t="s">
        <v>26</v>
      </c>
      <c r="H3" s="4" t="s">
        <v>27</v>
      </c>
      <c r="I3" s="4" t="s">
        <v>33</v>
      </c>
      <c r="J3" s="4" t="s">
        <v>28</v>
      </c>
      <c r="K3" s="4">
        <v>2</v>
      </c>
      <c r="L3" s="4">
        <v>724</v>
      </c>
      <c r="M3" s="4">
        <v>434.4</v>
      </c>
      <c r="N3" s="4">
        <v>724</v>
      </c>
      <c r="O3" s="5">
        <v>0</v>
      </c>
      <c r="P3" s="5">
        <v>1381.39</v>
      </c>
      <c r="Q3" s="5">
        <v>0</v>
      </c>
      <c r="R3" s="5">
        <v>390.24</v>
      </c>
      <c r="S3" s="5">
        <v>0</v>
      </c>
      <c r="T3" s="5">
        <f t="shared" si="0"/>
        <v>1771.63</v>
      </c>
      <c r="U3" s="5">
        <v>265.74</v>
      </c>
      <c r="V3" s="5">
        <f t="shared" si="1"/>
        <v>2037.3700000000001</v>
      </c>
      <c r="W3" s="4" t="s">
        <v>58</v>
      </c>
      <c r="X3" s="4" t="s">
        <v>34</v>
      </c>
      <c r="Y3" s="4"/>
    </row>
    <row r="4" spans="1:25" x14ac:dyDescent="0.25">
      <c r="A4" s="3">
        <v>44428</v>
      </c>
      <c r="B4" s="4" t="s">
        <v>51</v>
      </c>
      <c r="C4" s="4"/>
      <c r="D4" s="4" t="s">
        <v>40</v>
      </c>
      <c r="E4" s="4" t="s">
        <v>32</v>
      </c>
      <c r="F4" s="4" t="s">
        <v>26</v>
      </c>
      <c r="G4" s="4" t="s">
        <v>26</v>
      </c>
      <c r="H4" s="4" t="s">
        <v>27</v>
      </c>
      <c r="I4" s="4" t="s">
        <v>37</v>
      </c>
      <c r="J4" s="4" t="s">
        <v>28</v>
      </c>
      <c r="K4" s="4">
        <v>1</v>
      </c>
      <c r="L4" s="4">
        <v>283</v>
      </c>
      <c r="M4" s="4">
        <v>252</v>
      </c>
      <c r="N4" s="4">
        <v>283</v>
      </c>
      <c r="O4" s="5">
        <v>0</v>
      </c>
      <c r="P4" s="5">
        <v>539.96</v>
      </c>
      <c r="Q4" s="5">
        <v>0</v>
      </c>
      <c r="R4" s="5">
        <v>152.54</v>
      </c>
      <c r="S4" s="5">
        <v>0</v>
      </c>
      <c r="T4" s="5">
        <f t="shared" si="0"/>
        <v>692.5</v>
      </c>
      <c r="U4" s="5">
        <v>103.88</v>
      </c>
      <c r="V4" s="5">
        <f t="shared" si="1"/>
        <v>796.38</v>
      </c>
      <c r="W4" s="4" t="s">
        <v>58</v>
      </c>
      <c r="X4" s="4" t="s">
        <v>34</v>
      </c>
      <c r="Y4" s="4"/>
    </row>
    <row r="5" spans="1:25" x14ac:dyDescent="0.25">
      <c r="A5" s="3">
        <v>44426</v>
      </c>
      <c r="B5" s="4" t="s">
        <v>48</v>
      </c>
      <c r="C5" s="4"/>
      <c r="D5" s="4" t="s">
        <v>40</v>
      </c>
      <c r="E5" s="4" t="s">
        <v>32</v>
      </c>
      <c r="F5" s="4" t="s">
        <v>26</v>
      </c>
      <c r="G5" s="4" t="s">
        <v>26</v>
      </c>
      <c r="H5" s="4" t="s">
        <v>27</v>
      </c>
      <c r="I5" s="4" t="s">
        <v>33</v>
      </c>
      <c r="J5" s="4" t="s">
        <v>28</v>
      </c>
      <c r="K5" s="4">
        <v>1</v>
      </c>
      <c r="L5" s="4">
        <v>152</v>
      </c>
      <c r="M5" s="4">
        <v>108.11</v>
      </c>
      <c r="N5" s="4">
        <v>152</v>
      </c>
      <c r="O5" s="5">
        <v>0</v>
      </c>
      <c r="P5" s="5">
        <v>290.02</v>
      </c>
      <c r="Q5" s="5">
        <v>0</v>
      </c>
      <c r="R5" s="5">
        <v>81.93</v>
      </c>
      <c r="S5" s="5">
        <v>0</v>
      </c>
      <c r="T5" s="5">
        <f t="shared" si="0"/>
        <v>371.95</v>
      </c>
      <c r="U5" s="5">
        <v>55.79</v>
      </c>
      <c r="V5" s="5">
        <f t="shared" si="1"/>
        <v>427.74</v>
      </c>
      <c r="W5" s="4" t="s">
        <v>58</v>
      </c>
      <c r="X5" s="4" t="s">
        <v>34</v>
      </c>
      <c r="Y5" s="4"/>
    </row>
    <row r="6" spans="1:25" x14ac:dyDescent="0.25">
      <c r="A6" s="3">
        <v>44421</v>
      </c>
      <c r="B6" s="4" t="s">
        <v>35</v>
      </c>
      <c r="C6" s="4"/>
      <c r="D6" s="4" t="s">
        <v>36</v>
      </c>
      <c r="E6" s="4" t="s">
        <v>32</v>
      </c>
      <c r="F6" s="4" t="s">
        <v>26</v>
      </c>
      <c r="G6" s="4" t="s">
        <v>26</v>
      </c>
      <c r="H6" s="4" t="s">
        <v>27</v>
      </c>
      <c r="I6" s="4" t="s">
        <v>37</v>
      </c>
      <c r="J6" s="4" t="s">
        <v>28</v>
      </c>
      <c r="K6" s="4">
        <v>21</v>
      </c>
      <c r="L6" s="4">
        <v>277</v>
      </c>
      <c r="M6" s="4">
        <v>117.71</v>
      </c>
      <c r="N6" s="4">
        <v>277</v>
      </c>
      <c r="O6" s="5">
        <v>0</v>
      </c>
      <c r="P6" s="5">
        <v>528.52</v>
      </c>
      <c r="Q6" s="5">
        <v>0</v>
      </c>
      <c r="R6" s="5">
        <v>149.30000000000001</v>
      </c>
      <c r="S6" s="5">
        <v>0</v>
      </c>
      <c r="T6" s="5">
        <f t="shared" si="0"/>
        <v>677.81999999999994</v>
      </c>
      <c r="U6" s="5">
        <v>101.68</v>
      </c>
      <c r="V6" s="5">
        <f t="shared" si="1"/>
        <v>779.5</v>
      </c>
      <c r="W6" s="4" t="s">
        <v>58</v>
      </c>
      <c r="X6" s="4" t="s">
        <v>34</v>
      </c>
      <c r="Y6" s="4"/>
    </row>
    <row r="7" spans="1:25" x14ac:dyDescent="0.25">
      <c r="A7" s="3">
        <v>44432</v>
      </c>
      <c r="B7" s="4">
        <v>2117092</v>
      </c>
      <c r="C7" s="4"/>
      <c r="D7" s="4" t="s">
        <v>32</v>
      </c>
      <c r="E7" s="4" t="s">
        <v>31</v>
      </c>
      <c r="F7" s="4" t="s">
        <v>27</v>
      </c>
      <c r="G7" s="4" t="s">
        <v>27</v>
      </c>
      <c r="H7" s="4" t="s">
        <v>26</v>
      </c>
      <c r="I7" s="4" t="s">
        <v>46</v>
      </c>
      <c r="J7" s="4" t="s">
        <v>28</v>
      </c>
      <c r="K7" s="4">
        <v>36</v>
      </c>
      <c r="L7" s="4">
        <v>888</v>
      </c>
      <c r="M7" s="4">
        <v>415</v>
      </c>
      <c r="N7" s="4">
        <v>889</v>
      </c>
      <c r="O7" s="5">
        <v>0</v>
      </c>
      <c r="P7" s="5">
        <v>1696.21</v>
      </c>
      <c r="Q7" s="5">
        <v>0</v>
      </c>
      <c r="R7" s="5">
        <v>479.18</v>
      </c>
      <c r="S7" s="5">
        <v>0</v>
      </c>
      <c r="T7" s="5">
        <f t="shared" si="0"/>
        <v>2175.39</v>
      </c>
      <c r="U7" s="5">
        <v>326.31</v>
      </c>
      <c r="V7" s="5">
        <f t="shared" si="1"/>
        <v>2501.6999999999998</v>
      </c>
      <c r="W7" s="4" t="s">
        <v>58</v>
      </c>
      <c r="X7" s="4" t="s">
        <v>34</v>
      </c>
      <c r="Y7" s="4"/>
    </row>
    <row r="8" spans="1:25" x14ac:dyDescent="0.25">
      <c r="A8" s="3">
        <v>44425</v>
      </c>
      <c r="B8" s="4" t="s">
        <v>45</v>
      </c>
      <c r="C8" s="4"/>
      <c r="D8" s="4" t="s">
        <v>32</v>
      </c>
      <c r="E8" s="4" t="s">
        <v>31</v>
      </c>
      <c r="F8" s="4" t="s">
        <v>27</v>
      </c>
      <c r="G8" s="4" t="s">
        <v>27</v>
      </c>
      <c r="H8" s="4" t="s">
        <v>26</v>
      </c>
      <c r="I8" s="4" t="s">
        <v>46</v>
      </c>
      <c r="J8" s="4" t="s">
        <v>28</v>
      </c>
      <c r="K8" s="4">
        <v>1</v>
      </c>
      <c r="L8" s="4">
        <v>57</v>
      </c>
      <c r="M8" s="4">
        <v>189.6</v>
      </c>
      <c r="N8" s="4">
        <v>190</v>
      </c>
      <c r="O8" s="5">
        <v>0</v>
      </c>
      <c r="P8" s="5">
        <v>362.52</v>
      </c>
      <c r="Q8" s="5">
        <v>0</v>
      </c>
      <c r="R8" s="5">
        <v>102.42</v>
      </c>
      <c r="S8" s="5">
        <v>0</v>
      </c>
      <c r="T8" s="5">
        <f t="shared" si="0"/>
        <v>464.94</v>
      </c>
      <c r="U8" s="5">
        <v>69.739999999999995</v>
      </c>
      <c r="V8" s="5">
        <f t="shared" si="1"/>
        <v>534.67999999999995</v>
      </c>
      <c r="W8" s="4" t="s">
        <v>58</v>
      </c>
      <c r="X8" s="4" t="s">
        <v>34</v>
      </c>
      <c r="Y8" s="4"/>
    </row>
    <row r="9" spans="1:25" x14ac:dyDescent="0.25">
      <c r="A9" s="3">
        <v>44425</v>
      </c>
      <c r="B9" s="4" t="s">
        <v>47</v>
      </c>
      <c r="C9" s="4"/>
      <c r="D9" s="4" t="s">
        <v>32</v>
      </c>
      <c r="E9" s="4" t="s">
        <v>59</v>
      </c>
      <c r="F9" s="4" t="s">
        <v>27</v>
      </c>
      <c r="G9" s="4" t="s">
        <v>27</v>
      </c>
      <c r="H9" s="4" t="s">
        <v>29</v>
      </c>
      <c r="I9" s="4" t="s">
        <v>42</v>
      </c>
      <c r="J9" s="4" t="s">
        <v>28</v>
      </c>
      <c r="K9" s="4">
        <v>2</v>
      </c>
      <c r="L9" s="4">
        <v>252</v>
      </c>
      <c r="M9" s="4">
        <v>1233.5999999999999</v>
      </c>
      <c r="N9" s="4">
        <v>1234</v>
      </c>
      <c r="O9" s="5">
        <v>0</v>
      </c>
      <c r="P9" s="5">
        <v>2092.86</v>
      </c>
      <c r="Q9" s="5">
        <v>0</v>
      </c>
      <c r="R9" s="5">
        <v>591.24</v>
      </c>
      <c r="S9" s="5">
        <v>0</v>
      </c>
      <c r="T9" s="5">
        <f t="shared" si="0"/>
        <v>2684.1000000000004</v>
      </c>
      <c r="U9" s="5">
        <v>402.62</v>
      </c>
      <c r="V9" s="5">
        <f t="shared" si="1"/>
        <v>3086.7200000000003</v>
      </c>
      <c r="W9" s="4" t="s">
        <v>58</v>
      </c>
      <c r="X9" s="4" t="s">
        <v>34</v>
      </c>
      <c r="Y9" s="4"/>
    </row>
    <row r="10" spans="1:25" x14ac:dyDescent="0.25">
      <c r="A10" s="3">
        <v>44424</v>
      </c>
      <c r="B10" s="4" t="s">
        <v>41</v>
      </c>
      <c r="C10" s="4"/>
      <c r="D10" s="4" t="s">
        <v>32</v>
      </c>
      <c r="E10" s="4" t="s">
        <v>59</v>
      </c>
      <c r="F10" s="4" t="s">
        <v>27</v>
      </c>
      <c r="G10" s="4" t="s">
        <v>27</v>
      </c>
      <c r="H10" s="4" t="s">
        <v>29</v>
      </c>
      <c r="I10" s="4" t="s">
        <v>42</v>
      </c>
      <c r="J10" s="4" t="s">
        <v>28</v>
      </c>
      <c r="K10" s="4">
        <v>4</v>
      </c>
      <c r="L10" s="4">
        <v>40</v>
      </c>
      <c r="M10" s="4">
        <v>46.79</v>
      </c>
      <c r="N10" s="4">
        <v>47</v>
      </c>
      <c r="O10" s="5">
        <v>0</v>
      </c>
      <c r="P10" s="5">
        <v>97.15</v>
      </c>
      <c r="Q10" s="5">
        <v>0</v>
      </c>
      <c r="R10" s="5">
        <v>27.44</v>
      </c>
      <c r="S10" s="5">
        <v>0</v>
      </c>
      <c r="T10" s="5">
        <f t="shared" si="0"/>
        <v>124.59</v>
      </c>
      <c r="U10" s="5">
        <v>18.690000000000001</v>
      </c>
      <c r="V10" s="5">
        <f t="shared" si="1"/>
        <v>143.28</v>
      </c>
      <c r="W10" s="4" t="s">
        <v>58</v>
      </c>
      <c r="X10" s="4" t="s">
        <v>34</v>
      </c>
      <c r="Y10" s="4"/>
    </row>
    <row r="11" spans="1:25" x14ac:dyDescent="0.25">
      <c r="A11" s="3">
        <v>44425</v>
      </c>
      <c r="B11" s="4" t="s">
        <v>43</v>
      </c>
      <c r="C11" s="4" t="s">
        <v>25</v>
      </c>
      <c r="D11" s="4" t="s">
        <v>44</v>
      </c>
      <c r="E11" s="4" t="s">
        <v>32</v>
      </c>
      <c r="F11" s="4" t="s">
        <v>26</v>
      </c>
      <c r="G11" s="4" t="s">
        <v>26</v>
      </c>
      <c r="H11" s="4" t="s">
        <v>27</v>
      </c>
      <c r="I11" s="4" t="s">
        <v>33</v>
      </c>
      <c r="J11" s="4" t="s">
        <v>28</v>
      </c>
      <c r="K11" s="4">
        <v>2</v>
      </c>
      <c r="L11" s="4">
        <v>20</v>
      </c>
      <c r="M11" s="4">
        <v>10.55</v>
      </c>
      <c r="N11" s="4">
        <v>20</v>
      </c>
      <c r="O11" s="5">
        <v>0</v>
      </c>
      <c r="P11" s="5">
        <v>60.4</v>
      </c>
      <c r="Q11" s="5">
        <v>0</v>
      </c>
      <c r="R11" s="5">
        <v>17.07</v>
      </c>
      <c r="S11" s="5">
        <v>0</v>
      </c>
      <c r="T11" s="5">
        <f t="shared" si="0"/>
        <v>77.47</v>
      </c>
      <c r="U11" s="5">
        <v>11.62</v>
      </c>
      <c r="V11" s="5">
        <f t="shared" si="1"/>
        <v>89.09</v>
      </c>
      <c r="W11" s="4" t="s">
        <v>58</v>
      </c>
      <c r="X11" s="4" t="s">
        <v>34</v>
      </c>
      <c r="Y11" s="4"/>
    </row>
    <row r="12" spans="1:25" x14ac:dyDescent="0.25">
      <c r="A12" s="3">
        <v>44419</v>
      </c>
      <c r="B12" s="4" t="s">
        <v>30</v>
      </c>
      <c r="C12" s="4"/>
      <c r="D12" s="4" t="s">
        <v>31</v>
      </c>
      <c r="E12" s="4" t="s">
        <v>32</v>
      </c>
      <c r="F12" s="4" t="s">
        <v>26</v>
      </c>
      <c r="G12" s="4" t="s">
        <v>26</v>
      </c>
      <c r="H12" s="4" t="s">
        <v>27</v>
      </c>
      <c r="I12" s="4" t="s">
        <v>33</v>
      </c>
      <c r="J12" s="4" t="s">
        <v>28</v>
      </c>
      <c r="K12" s="4">
        <v>1</v>
      </c>
      <c r="L12" s="4">
        <v>284</v>
      </c>
      <c r="M12" s="4">
        <v>158.4</v>
      </c>
      <c r="N12" s="4">
        <v>284</v>
      </c>
      <c r="O12" s="5">
        <v>0</v>
      </c>
      <c r="P12" s="5">
        <v>541.87</v>
      </c>
      <c r="Q12" s="5">
        <v>0</v>
      </c>
      <c r="R12" s="5">
        <v>153.07</v>
      </c>
      <c r="S12" s="5">
        <v>0</v>
      </c>
      <c r="T12" s="5">
        <f t="shared" si="0"/>
        <v>694.94</v>
      </c>
      <c r="U12" s="5">
        <v>104.24</v>
      </c>
      <c r="V12" s="5">
        <f t="shared" si="1"/>
        <v>799.18000000000006</v>
      </c>
      <c r="W12" s="4" t="s">
        <v>58</v>
      </c>
      <c r="X12" s="4" t="s">
        <v>34</v>
      </c>
      <c r="Y12" s="4"/>
    </row>
    <row r="13" spans="1:25" x14ac:dyDescent="0.25">
      <c r="A13" s="3">
        <v>44431</v>
      </c>
      <c r="B13" s="4" t="s">
        <v>57</v>
      </c>
      <c r="C13" s="4"/>
      <c r="D13" s="4" t="s">
        <v>31</v>
      </c>
      <c r="E13" s="4" t="s">
        <v>32</v>
      </c>
      <c r="F13" s="4" t="s">
        <v>26</v>
      </c>
      <c r="G13" s="4" t="s">
        <v>26</v>
      </c>
      <c r="H13" s="4" t="s">
        <v>27</v>
      </c>
      <c r="I13" s="4" t="s">
        <v>33</v>
      </c>
      <c r="J13" s="4" t="s">
        <v>28</v>
      </c>
      <c r="K13" s="4">
        <v>2</v>
      </c>
      <c r="L13" s="4">
        <v>659</v>
      </c>
      <c r="M13" s="4">
        <v>494.4</v>
      </c>
      <c r="N13" s="4">
        <v>659</v>
      </c>
      <c r="O13" s="5">
        <v>0</v>
      </c>
      <c r="P13" s="5">
        <v>1257.3699999999999</v>
      </c>
      <c r="Q13" s="5">
        <v>0</v>
      </c>
      <c r="R13" s="5">
        <v>355.21</v>
      </c>
      <c r="S13" s="5">
        <v>0</v>
      </c>
      <c r="T13" s="5">
        <f t="shared" si="0"/>
        <v>1612.58</v>
      </c>
      <c r="U13" s="5">
        <v>241.89</v>
      </c>
      <c r="V13" s="5">
        <f t="shared" si="1"/>
        <v>1854.4699999999998</v>
      </c>
      <c r="W13" s="4" t="s">
        <v>58</v>
      </c>
      <c r="X13" s="4" t="s">
        <v>34</v>
      </c>
      <c r="Y13" s="4"/>
    </row>
    <row r="14" spans="1:25" x14ac:dyDescent="0.25">
      <c r="A14" s="3">
        <v>44424</v>
      </c>
      <c r="B14" s="4" t="s">
        <v>39</v>
      </c>
      <c r="C14" s="4"/>
      <c r="D14" s="4" t="s">
        <v>40</v>
      </c>
      <c r="E14" s="4" t="s">
        <v>32</v>
      </c>
      <c r="F14" s="4" t="s">
        <v>26</v>
      </c>
      <c r="G14" s="4" t="s">
        <v>26</v>
      </c>
      <c r="H14" s="4" t="s">
        <v>27</v>
      </c>
      <c r="I14" s="4" t="s">
        <v>33</v>
      </c>
      <c r="J14" s="4" t="s">
        <v>28</v>
      </c>
      <c r="K14" s="4">
        <v>7</v>
      </c>
      <c r="L14" s="4">
        <v>84</v>
      </c>
      <c r="M14" s="4">
        <v>34.020000000000003</v>
      </c>
      <c r="N14" s="4">
        <v>84</v>
      </c>
      <c r="O14" s="5">
        <v>0</v>
      </c>
      <c r="P14" s="5">
        <v>160.27000000000001</v>
      </c>
      <c r="Q14" s="5">
        <v>0</v>
      </c>
      <c r="R14" s="5">
        <v>45.27</v>
      </c>
      <c r="S14" s="5">
        <v>0</v>
      </c>
      <c r="T14" s="5">
        <f t="shared" si="0"/>
        <v>205.54000000000002</v>
      </c>
      <c r="U14" s="5">
        <v>30.84</v>
      </c>
      <c r="V14" s="5">
        <f t="shared" si="1"/>
        <v>236.38000000000002</v>
      </c>
      <c r="W14" s="4" t="s">
        <v>58</v>
      </c>
      <c r="X14" s="4" t="s">
        <v>34</v>
      </c>
      <c r="Y14" s="4"/>
    </row>
    <row r="15" spans="1:25" x14ac:dyDescent="0.25">
      <c r="A15" s="3">
        <v>44427</v>
      </c>
      <c r="B15" s="4" t="s">
        <v>49</v>
      </c>
      <c r="C15" s="4" t="s">
        <v>25</v>
      </c>
      <c r="D15" s="4" t="s">
        <v>50</v>
      </c>
      <c r="E15" s="4" t="s">
        <v>32</v>
      </c>
      <c r="F15" s="4" t="s">
        <v>26</v>
      </c>
      <c r="G15" s="4" t="s">
        <v>26</v>
      </c>
      <c r="H15" s="4" t="s">
        <v>27</v>
      </c>
      <c r="I15" s="4" t="s">
        <v>33</v>
      </c>
      <c r="J15" s="4" t="s">
        <v>28</v>
      </c>
      <c r="K15" s="4">
        <v>1</v>
      </c>
      <c r="L15" s="4">
        <v>170</v>
      </c>
      <c r="M15" s="4">
        <v>136.08000000000001</v>
      </c>
      <c r="N15" s="4">
        <v>170</v>
      </c>
      <c r="O15" s="5">
        <v>0</v>
      </c>
      <c r="P15" s="5">
        <v>324.36</v>
      </c>
      <c r="Q15" s="5">
        <v>0</v>
      </c>
      <c r="R15" s="5">
        <v>91.63</v>
      </c>
      <c r="S15" s="5">
        <v>0</v>
      </c>
      <c r="T15" s="5">
        <f t="shared" si="0"/>
        <v>415.99</v>
      </c>
      <c r="U15" s="5">
        <v>62.4</v>
      </c>
      <c r="V15" s="5">
        <f t="shared" si="1"/>
        <v>478.39</v>
      </c>
      <c r="W15" s="4" t="s">
        <v>58</v>
      </c>
      <c r="X15" s="4" t="s">
        <v>34</v>
      </c>
      <c r="Y15" s="4"/>
    </row>
    <row r="16" spans="1:25" x14ac:dyDescent="0.25">
      <c r="T16" s="7"/>
      <c r="U16" s="7"/>
      <c r="V16" s="7"/>
    </row>
  </sheetData>
  <sortState ref="A2:Z16">
    <sortCondition ref="B2:B1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2021-08-24T10:38:14Z</dcterms:created>
  <dcterms:modified xsi:type="dcterms:W3CDTF">2021-09-01T13:57:10Z</dcterms:modified>
</cp:coreProperties>
</file>