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9B5D84F0-7BDC-4F8C-A173-58922463AF5F}" xr6:coauthVersionLast="47" xr6:coauthVersionMax="47" xr10:uidLastSave="{00000000-0000-0000-0000-000000000000}"/>
  <bookViews>
    <workbookView xWindow="-108" yWindow="-108" windowWidth="23256" windowHeight="13176" xr2:uid="{8C2D9127-9300-400C-9C18-C4372A01F6A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" i="1" l="1"/>
  <c r="W2" i="1" s="1"/>
  <c r="U3" i="1"/>
  <c r="U6" i="1"/>
  <c r="W6" i="1" s="1"/>
  <c r="U4" i="1"/>
  <c r="W4" i="1" s="1"/>
  <c r="U5" i="1"/>
  <c r="W5" i="1" s="1"/>
  <c r="W3" i="1" l="1"/>
</calcChain>
</file>

<file path=xl/sharedStrings.xml><?xml version="1.0" encoding="utf-8"?>
<sst xmlns="http://schemas.openxmlformats.org/spreadsheetml/2006/main" count="76" uniqueCount="53">
  <si>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</si>
  <si>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</si>
  <si>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</si>
  <si>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</si>
  <si>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</si>
  <si>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</si>
  <si>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</si>
  <si>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</si>
  <si>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</si>
  <si>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</si>
  <si>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</si>
  <si>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</si>
  <si>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</si>
  <si>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</si>
  <si>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</si>
  <si>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</si>
  <si>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</si>
  <si>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</si>
  <si>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</si>
  <si>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</si>
  <si>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</si>
  <si>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</si>
  <si>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</si>
  <si>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</si>
  <si>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</si>
  <si>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</si>
  <si>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DOOR</t>
  </si>
  <si>
    <t>JNB</t>
  </si>
  <si>
    <t>PTA</t>
  </si>
  <si>
    <t>CPT</t>
  </si>
  <si>
    <t>KILLARNEY (CPT)</t>
  </si>
  <si>
    <t>MITCHELLS PLAIN</t>
  </si>
  <si>
    <t>2415226</t>
  </si>
  <si>
    <t>ISO BEARINGS</t>
  </si>
  <si>
    <t>CRAZY BOLTS – CAPE TOWN</t>
  </si>
  <si>
    <t>BTG004</t>
  </si>
  <si>
    <t>2366722</t>
  </si>
  <si>
    <t>LIKE WISE TRADING - CT</t>
  </si>
  <si>
    <t>LIKEWISE FLOORING</t>
  </si>
  <si>
    <t>GERMISTON</t>
  </si>
  <si>
    <t>PALLET</t>
  </si>
  <si>
    <t>2439707</t>
  </si>
  <si>
    <t>CRAZY BOLTS AND NUTS</t>
  </si>
  <si>
    <t>BRITS HARDWARE CC</t>
  </si>
  <si>
    <t>BRITS</t>
  </si>
  <si>
    <t>2314184</t>
  </si>
  <si>
    <t>INTERCARE DAY HOSP. IRENE</t>
  </si>
  <si>
    <t>GABLER MEDICAL</t>
  </si>
  <si>
    <t>THORNTON</t>
  </si>
  <si>
    <t>2412849</t>
  </si>
  <si>
    <t>RELIANCE ENGINEERING</t>
  </si>
  <si>
    <t>CAPE LABS (DEPOT COLLECTION)</t>
  </si>
  <si>
    <t>INV310390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</si>
</sst>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0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/>
    <xf numFmtId="14" fontId="0" fillId="0" borderId="1" xfId="0" applyNumberFormat="1" applyBorder="1"/>
    <xf numFmtId="2" fontId="1" fillId="2" borderId="1" xfId="0" applyNumberFormat="1" applyFont="1" applyFill="1" applyBorder="1" applyAlignment="1">
      <alignment horizontal="left" vertical="top"/>
    </xf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4583A5-5D31-4D21-BA8D-985A1C9CB3DD}">
  <dimension ref="A1:Z6"/>
  <sheetViews>
    <sheetView tabSelected="1" topLeftCell="F1" workbookViewId="0">
      <selection activeCell="V4" sqref="V4"/>
    </sheetView>
  </sheetViews>
  <sheetFormatPr defaultRowHeight="15.75" customHeight="1" x14ac:dyDescent="0.3"/>
  <cols>
    <col min="1" max="1" width="12.77734375" bestFit="1" customWidth="1"/>
    <col min="2" max="2" width="8" bestFit="1" customWidth="1"/>
    <col min="3" max="3" width="15.44140625" bestFit="1" customWidth="1"/>
    <col min="4" max="4" width="8.33203125" bestFit="1" customWidth="1"/>
    <col min="5" max="5" width="25.109375" bestFit="1" customWidth="1"/>
    <col min="6" max="6" width="28.21875" bestFit="1" customWidth="1"/>
    <col min="7" max="7" width="7.33203125" bestFit="1" customWidth="1"/>
    <col min="8" max="8" width="6.33203125" bestFit="1" customWidth="1"/>
    <col min="9" max="9" width="10.88671875" bestFit="1" customWidth="1"/>
    <col min="10" max="10" width="15.44140625" bestFit="1" customWidth="1"/>
    <col min="11" max="11" width="7.33203125" bestFit="1" customWidth="1"/>
    <col min="12" max="12" width="4.21875" bestFit="1" customWidth="1"/>
    <col min="13" max="13" width="7.88671875" bestFit="1" customWidth="1"/>
    <col min="14" max="14" width="7" bestFit="1" customWidth="1"/>
    <col min="15" max="15" width="10.88671875" bestFit="1" customWidth="1"/>
    <col min="16" max="16" width="9.33203125" style="6" bestFit="1" customWidth="1"/>
    <col min="17" max="17" width="14.6640625" style="6" bestFit="1" customWidth="1"/>
    <col min="18" max="18" width="9.5546875" style="6" bestFit="1" customWidth="1"/>
    <col min="19" max="19" width="7" style="6" bestFit="1" customWidth="1"/>
    <col min="20" max="20" width="12.21875" style="6" bestFit="1" customWidth="1"/>
    <col min="21" max="21" width="8.77734375" style="6" bestFit="1" customWidth="1"/>
    <col min="22" max="22" width="8" style="6" bestFit="1" customWidth="1"/>
    <col min="23" max="23" width="8.5546875" style="6" bestFit="1" customWidth="1"/>
    <col min="24" max="24" width="9.5546875" bestFit="1" customWidth="1"/>
    <col min="25" max="25" width="14.88671875" bestFit="1" customWidth="1"/>
    <col min="26" max="26" width="7.44140625" bestFit="1" customWidth="1"/>
  </cols>
  <sheetData>
    <row r="1" spans="1:26" ht="15.75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1" t="s">
        <v>23</v>
      </c>
      <c r="Y1" s="1" t="s">
        <v>24</v>
      </c>
      <c r="Z1" s="1" t="s">
        <v>25</v>
      </c>
    </row>
    <row r="2" spans="1:26" ht="15.75" customHeight="1" x14ac:dyDescent="0.3">
      <c r="A2" s="3">
        <v>45552</v>
      </c>
      <c r="B2" s="2" t="s">
        <v>45</v>
      </c>
      <c r="C2" s="2"/>
      <c r="D2" s="2"/>
      <c r="E2" s="2" t="s">
        <v>46</v>
      </c>
      <c r="F2" s="2" t="s">
        <v>47</v>
      </c>
      <c r="G2" s="2" t="s">
        <v>27</v>
      </c>
      <c r="H2" s="2" t="s">
        <v>28</v>
      </c>
      <c r="I2" s="2" t="s">
        <v>29</v>
      </c>
      <c r="J2" s="2" t="s">
        <v>48</v>
      </c>
      <c r="K2" s="2" t="s">
        <v>26</v>
      </c>
      <c r="L2" s="2">
        <v>1</v>
      </c>
      <c r="M2" s="2">
        <v>72</v>
      </c>
      <c r="N2" s="2">
        <v>216</v>
      </c>
      <c r="O2" s="2">
        <v>216</v>
      </c>
      <c r="P2" s="5">
        <v>0</v>
      </c>
      <c r="Q2" s="5">
        <v>434.16</v>
      </c>
      <c r="R2" s="5">
        <v>10.4</v>
      </c>
      <c r="S2" s="5">
        <v>194.29</v>
      </c>
      <c r="T2" s="5">
        <v>0</v>
      </c>
      <c r="U2" s="5">
        <f>SUM(P2:T2)</f>
        <v>638.85</v>
      </c>
      <c r="V2" s="5">
        <v>95.83</v>
      </c>
      <c r="W2" s="5">
        <f>SUM(U2:V2)</f>
        <v>734.68000000000006</v>
      </c>
      <c r="X2" s="2" t="s">
        <v>52</v>
      </c>
      <c r="Y2" s="2" t="s">
        <v>35</v>
      </c>
      <c r="Z2" s="2"/>
    </row>
    <row r="3" spans="1:26" ht="15.75" customHeight="1" x14ac:dyDescent="0.3">
      <c r="A3" s="3">
        <v>45552</v>
      </c>
      <c r="B3" s="2" t="s">
        <v>36</v>
      </c>
      <c r="C3" s="2"/>
      <c r="D3" s="2"/>
      <c r="E3" s="2" t="s">
        <v>37</v>
      </c>
      <c r="F3" s="2" t="s">
        <v>38</v>
      </c>
      <c r="G3" s="2" t="s">
        <v>29</v>
      </c>
      <c r="H3" s="2" t="s">
        <v>29</v>
      </c>
      <c r="I3" s="2" t="s">
        <v>27</v>
      </c>
      <c r="J3" s="2" t="s">
        <v>39</v>
      </c>
      <c r="K3" s="2" t="s">
        <v>40</v>
      </c>
      <c r="L3" s="2">
        <v>7</v>
      </c>
      <c r="M3" s="2">
        <v>4536</v>
      </c>
      <c r="N3" s="2">
        <v>1660.3</v>
      </c>
      <c r="O3" s="2">
        <v>7</v>
      </c>
      <c r="P3" s="5">
        <v>0</v>
      </c>
      <c r="Q3" s="5">
        <v>7644</v>
      </c>
      <c r="R3" s="5">
        <v>10.4</v>
      </c>
      <c r="S3" s="5">
        <v>0</v>
      </c>
      <c r="T3" s="5">
        <v>0</v>
      </c>
      <c r="U3" s="5">
        <f>SUM(P3:T3)</f>
        <v>7654.4</v>
      </c>
      <c r="V3" s="5">
        <v>1148.1600000000001</v>
      </c>
      <c r="W3" s="5">
        <f t="shared" ref="W3:W6" si="0">SUM(U3:V3)</f>
        <v>8802.56</v>
      </c>
      <c r="X3" s="2" t="s">
        <v>52</v>
      </c>
      <c r="Y3" s="2" t="s">
        <v>35</v>
      </c>
      <c r="Z3" s="2"/>
    </row>
    <row r="4" spans="1:26" ht="15.75" customHeight="1" x14ac:dyDescent="0.3">
      <c r="A4" s="3">
        <v>45558</v>
      </c>
      <c r="B4" s="2" t="s">
        <v>49</v>
      </c>
      <c r="C4" s="2"/>
      <c r="D4" s="2"/>
      <c r="E4" s="2" t="s">
        <v>50</v>
      </c>
      <c r="F4" s="2" t="s">
        <v>51</v>
      </c>
      <c r="G4" s="2" t="s">
        <v>27</v>
      </c>
      <c r="H4" s="2" t="s">
        <v>28</v>
      </c>
      <c r="I4" s="2" t="s">
        <v>29</v>
      </c>
      <c r="J4" s="2" t="s">
        <v>30</v>
      </c>
      <c r="K4" s="2" t="s">
        <v>26</v>
      </c>
      <c r="L4" s="2">
        <v>2</v>
      </c>
      <c r="M4" s="2">
        <v>85</v>
      </c>
      <c r="N4" s="2">
        <v>0.03</v>
      </c>
      <c r="O4" s="2">
        <v>85</v>
      </c>
      <c r="P4" s="5">
        <v>0</v>
      </c>
      <c r="Q4" s="5">
        <v>170.85</v>
      </c>
      <c r="R4" s="5">
        <v>10.4</v>
      </c>
      <c r="S4" s="5">
        <v>76.459999999999994</v>
      </c>
      <c r="T4" s="5">
        <v>0</v>
      </c>
      <c r="U4" s="5">
        <f>SUM(P4:T4)</f>
        <v>257.70999999999998</v>
      </c>
      <c r="V4" s="5">
        <v>38.659999999999997</v>
      </c>
      <c r="W4" s="5">
        <f t="shared" si="0"/>
        <v>296.37</v>
      </c>
      <c r="X4" s="2" t="s">
        <v>52</v>
      </c>
      <c r="Y4" s="2" t="s">
        <v>35</v>
      </c>
      <c r="Z4" s="2"/>
    </row>
    <row r="5" spans="1:26" ht="15.75" customHeight="1" x14ac:dyDescent="0.3">
      <c r="A5" s="3">
        <v>45552</v>
      </c>
      <c r="B5" s="2" t="s">
        <v>32</v>
      </c>
      <c r="C5" s="2"/>
      <c r="D5" s="2"/>
      <c r="E5" s="2" t="s">
        <v>33</v>
      </c>
      <c r="F5" s="2" t="s">
        <v>34</v>
      </c>
      <c r="G5" s="2" t="s">
        <v>27</v>
      </c>
      <c r="H5" s="2" t="s">
        <v>27</v>
      </c>
      <c r="I5" s="2" t="s">
        <v>29</v>
      </c>
      <c r="J5" s="2" t="s">
        <v>31</v>
      </c>
      <c r="K5" s="2" t="s">
        <v>26</v>
      </c>
      <c r="L5" s="2">
        <v>1</v>
      </c>
      <c r="M5" s="2">
        <v>1</v>
      </c>
      <c r="N5" s="2">
        <v>0.45</v>
      </c>
      <c r="O5" s="2">
        <v>1</v>
      </c>
      <c r="P5" s="5">
        <v>0</v>
      </c>
      <c r="Q5" s="5">
        <v>43.34</v>
      </c>
      <c r="R5" s="5">
        <v>10.4</v>
      </c>
      <c r="S5" s="5">
        <v>19.39</v>
      </c>
      <c r="T5" s="5">
        <v>0</v>
      </c>
      <c r="U5" s="5">
        <f>SUM(P5:T5)</f>
        <v>73.13</v>
      </c>
      <c r="V5" s="5">
        <v>10.97</v>
      </c>
      <c r="W5" s="5">
        <f t="shared" si="0"/>
        <v>84.1</v>
      </c>
      <c r="X5" s="2" t="s">
        <v>52</v>
      </c>
      <c r="Y5" s="2" t="s">
        <v>35</v>
      </c>
      <c r="Z5" s="2"/>
    </row>
    <row r="6" spans="1:26" ht="15.75" customHeight="1" x14ac:dyDescent="0.3">
      <c r="A6" s="3">
        <v>45552</v>
      </c>
      <c r="B6" s="2" t="s">
        <v>41</v>
      </c>
      <c r="C6" s="2"/>
      <c r="D6" s="2"/>
      <c r="E6" s="2" t="s">
        <v>42</v>
      </c>
      <c r="F6" s="2" t="s">
        <v>43</v>
      </c>
      <c r="G6" s="2" t="s">
        <v>29</v>
      </c>
      <c r="H6" s="2" t="s">
        <v>29</v>
      </c>
      <c r="I6" s="2" t="s">
        <v>27</v>
      </c>
      <c r="J6" s="2" t="s">
        <v>44</v>
      </c>
      <c r="K6" s="2" t="s">
        <v>40</v>
      </c>
      <c r="L6" s="2">
        <v>1</v>
      </c>
      <c r="M6" s="2">
        <v>1000</v>
      </c>
      <c r="N6" s="2">
        <v>204</v>
      </c>
      <c r="O6" s="2">
        <v>1</v>
      </c>
      <c r="P6" s="5">
        <v>0</v>
      </c>
      <c r="Q6" s="5">
        <v>1092</v>
      </c>
      <c r="R6" s="5">
        <v>10.4</v>
      </c>
      <c r="S6" s="5">
        <v>0</v>
      </c>
      <c r="T6" s="5">
        <v>0</v>
      </c>
      <c r="U6" s="5">
        <f>SUM(P6:T6)</f>
        <v>1102.4000000000001</v>
      </c>
      <c r="V6" s="5">
        <v>165.36</v>
      </c>
      <c r="W6" s="5">
        <f t="shared" si="0"/>
        <v>1267.7600000000002</v>
      </c>
      <c r="X6" s="2" t="s">
        <v>52</v>
      </c>
      <c r="Y6" s="2" t="s">
        <v>35</v>
      </c>
      <c r="Z6" s="2"/>
    </row>
  </sheetData>
  <sortState xmlns:xlrd2="http://schemas.microsoft.com/office/spreadsheetml/2017/richdata2" ref="A2:AC6">
    <sortCondition ref="B2:B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2024-10-03T12:38:11Z</dcterms:created>
  <dcterms:modified xsi:type="dcterms:W3CDTF">2024-10-04T08:13:31Z</dcterms:modified>
</cp:coreProperties>
</file>