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2FEC95F-BD7D-4F45-96EF-B6B9225A3E8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" i="1" l="1"/>
  <c r="W7" i="1"/>
  <c r="W8" i="1"/>
  <c r="W9" i="1"/>
  <c r="W10" i="1"/>
  <c r="W11" i="1"/>
  <c r="W12" i="1"/>
  <c r="W13" i="1"/>
  <c r="W4" i="1"/>
  <c r="W3" i="1"/>
  <c r="W5" i="1"/>
  <c r="U2" i="1" l="1"/>
  <c r="W2" i="1" l="1"/>
</calcChain>
</file>

<file path=xl/sharedStrings.xml><?xml version="1.0" encoding="utf-8"?>
<sst xmlns="http://schemas.openxmlformats.org/spreadsheetml/2006/main" count="159" uniqueCount="63">
  <si>
    <t>Fuel</t>
  </si>
  <si>
    <t>Total</t>
  </si>
  <si>
    <t>INV310040</t>
  </si>
  <si>
    <t>2024-09-05</t>
  </si>
  <si>
    <t>2351920</t>
  </si>
  <si>
    <t>CPT</t>
  </si>
  <si>
    <t>OTTERY</t>
  </si>
  <si>
    <t>PTA</t>
  </si>
  <si>
    <t>PELINDABA</t>
  </si>
  <si>
    <t>DOOR</t>
  </si>
  <si>
    <t>2024-09-06</t>
  </si>
  <si>
    <t>2351922</t>
  </si>
  <si>
    <t>2024-09-11</t>
  </si>
  <si>
    <t>2351923</t>
  </si>
  <si>
    <t>2351927</t>
  </si>
  <si>
    <t>JNB</t>
  </si>
  <si>
    <t>KYALAMI</t>
  </si>
  <si>
    <t>BOTLE PRINTERS</t>
  </si>
  <si>
    <t>2024-09-16</t>
  </si>
  <si>
    <t>2396687</t>
  </si>
  <si>
    <t>SHZEN</t>
  </si>
  <si>
    <t>2412566</t>
  </si>
  <si>
    <t>2024-09-20</t>
  </si>
  <si>
    <t>2412572</t>
  </si>
  <si>
    <t>2024-09-13</t>
  </si>
  <si>
    <t>2412573</t>
  </si>
  <si>
    <t>2024-09-09</t>
  </si>
  <si>
    <t>2415528</t>
  </si>
  <si>
    <t>2024-09-27</t>
  </si>
  <si>
    <t>2330220</t>
  </si>
  <si>
    <t>2024-09-19</t>
  </si>
  <si>
    <t>2330219</t>
  </si>
  <si>
    <t>2330218</t>
  </si>
  <si>
    <t>PROFICOS</t>
  </si>
  <si>
    <t>SHADE SAILS</t>
  </si>
  <si>
    <t xml:space="preserve">PRIME PRODUCTS 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</si>
  <si>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</si>
  <si>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</si>
  <si>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</si>
  <si>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</si>
  <si>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</si>
  <si>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</si>
  <si>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</si>
  <si>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</si>
  <si>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</si>
  <si>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</si>
  <si>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</si>
  <si>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</si>
  <si>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</si>
  <si>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</si>
  <si>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</si>
  <si>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</si>
  <si>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</si>
  <si>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</si>
  <si>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</si>
  <si>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</si>
  <si>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</si>
  <si>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</si>
  <si>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</si>
  <si>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MOV004</t>
  </si>
  <si>
    <t>SO707809</t>
  </si>
  <si>
    <t>Manifest Date</t>
  </si>
  <si>
    <t>PRIME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</si>
</sst>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4" fontId="0" fillId="0" borderId="0" xfId="0" applyNumberFormat="1"/>
    <xf numFmtId="2" fontId="0" fillId="0" borderId="1" xfId="0" applyNumberFormat="1" applyBorder="1"/>
    <xf numFmtId="0" fontId="1" fillId="0" borderId="1" xfId="0" applyFont="1" applyBorder="1"/>
    <xf numFmtId="0" fontId="3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"/>
  <sheetViews>
    <sheetView tabSelected="1" workbookViewId="0">
      <selection activeCell="R2" sqref="R2:R13"/>
    </sheetView>
  </sheetViews>
  <sheetFormatPr defaultRowHeight="14.4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8.33203125" bestFit="1" customWidth="1"/>
    <col min="5" max="6" width="22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0.332031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bestFit="1" customWidth="1"/>
    <col min="17" max="17" width="14.6640625" bestFit="1" customWidth="1"/>
    <col min="18" max="18" width="9.5546875" bestFit="1" customWidth="1"/>
    <col min="19" max="19" width="6.5546875" bestFit="1" customWidth="1"/>
    <col min="20" max="20" width="12.21875" bestFit="1" customWidth="1"/>
    <col min="21" max="21" width="8.77734375" bestFit="1" customWidth="1"/>
    <col min="22" max="22" width="6.5546875" bestFit="1" customWidth="1"/>
    <col min="23" max="23" width="7.5546875" bestFit="1" customWidth="1"/>
    <col min="24" max="24" width="10" bestFit="1" customWidth="1"/>
    <col min="25" max="25" width="14.88671875" bestFit="1" customWidth="1"/>
    <col min="26" max="26" width="7.5546875" bestFit="1" customWidth="1"/>
  </cols>
  <sheetData>
    <row r="1" spans="1:26" x14ac:dyDescent="0.3">
      <c r="A1" s="5" t="s">
        <v>61</v>
      </c>
      <c r="B1" s="5" t="s">
        <v>36</v>
      </c>
      <c r="C1" s="5" t="s">
        <v>37</v>
      </c>
      <c r="D1" s="5" t="s">
        <v>38</v>
      </c>
      <c r="E1" s="5" t="s">
        <v>39</v>
      </c>
      <c r="F1" s="5" t="s">
        <v>40</v>
      </c>
      <c r="G1" s="5" t="s">
        <v>41</v>
      </c>
      <c r="H1" s="5" t="s">
        <v>42</v>
      </c>
      <c r="I1" s="5" t="s">
        <v>43</v>
      </c>
      <c r="J1" s="5" t="s">
        <v>44</v>
      </c>
      <c r="K1" s="5" t="s">
        <v>45</v>
      </c>
      <c r="L1" s="5" t="s">
        <v>46</v>
      </c>
      <c r="M1" s="5" t="s">
        <v>47</v>
      </c>
      <c r="N1" s="5" t="s">
        <v>48</v>
      </c>
      <c r="O1" s="5" t="s">
        <v>49</v>
      </c>
      <c r="P1" s="5" t="s">
        <v>50</v>
      </c>
      <c r="Q1" s="5" t="s">
        <v>51</v>
      </c>
      <c r="R1" s="5" t="s">
        <v>52</v>
      </c>
      <c r="S1" s="5" t="s">
        <v>0</v>
      </c>
      <c r="T1" s="5" t="s">
        <v>53</v>
      </c>
      <c r="U1" s="5" t="s">
        <v>54</v>
      </c>
      <c r="V1" s="5" t="s">
        <v>55</v>
      </c>
      <c r="W1" s="5" t="s">
        <v>1</v>
      </c>
      <c r="X1" s="5" t="s">
        <v>56</v>
      </c>
      <c r="Y1" s="5" t="s">
        <v>57</v>
      </c>
      <c r="Z1" s="5" t="s">
        <v>58</v>
      </c>
    </row>
    <row r="2" spans="1:26" x14ac:dyDescent="0.3">
      <c r="A2" s="1" t="s">
        <v>12</v>
      </c>
      <c r="B2" s="1" t="s">
        <v>32</v>
      </c>
      <c r="C2" s="1"/>
      <c r="D2" s="1"/>
      <c r="E2" s="4" t="s">
        <v>62</v>
      </c>
      <c r="F2" s="1" t="s">
        <v>20</v>
      </c>
      <c r="G2" s="1" t="s">
        <v>15</v>
      </c>
      <c r="H2" s="1" t="s">
        <v>15</v>
      </c>
      <c r="I2" s="1" t="s">
        <v>5</v>
      </c>
      <c r="J2" s="1" t="s">
        <v>6</v>
      </c>
      <c r="K2" s="1" t="s">
        <v>9</v>
      </c>
      <c r="L2" s="1">
        <v>1</v>
      </c>
      <c r="M2" s="1">
        <v>96</v>
      </c>
      <c r="N2" s="1">
        <v>204.16</v>
      </c>
      <c r="O2" s="1">
        <v>205</v>
      </c>
      <c r="P2" s="3">
        <v>0</v>
      </c>
      <c r="Q2" s="3">
        <v>397.7</v>
      </c>
      <c r="R2" s="3">
        <v>0</v>
      </c>
      <c r="S2" s="3">
        <v>177.97</v>
      </c>
      <c r="T2" s="3">
        <v>0</v>
      </c>
      <c r="U2" s="3">
        <f>Q2+S2</f>
        <v>575.66999999999996</v>
      </c>
      <c r="V2" s="3">
        <v>86.35</v>
      </c>
      <c r="W2" s="3">
        <f t="shared" ref="W2:W13" si="0">U2+V2</f>
        <v>662.02</v>
      </c>
      <c r="X2" s="1" t="s">
        <v>2</v>
      </c>
      <c r="Y2" s="4" t="s">
        <v>59</v>
      </c>
      <c r="Z2" s="1"/>
    </row>
    <row r="3" spans="1:26" x14ac:dyDescent="0.3">
      <c r="A3" s="1" t="s">
        <v>30</v>
      </c>
      <c r="B3" s="1" t="s">
        <v>31</v>
      </c>
      <c r="C3" s="1"/>
      <c r="D3" s="1"/>
      <c r="E3" s="4" t="s">
        <v>62</v>
      </c>
      <c r="F3" s="1" t="s">
        <v>20</v>
      </c>
      <c r="G3" s="1" t="s">
        <v>7</v>
      </c>
      <c r="H3" s="1" t="s">
        <v>7</v>
      </c>
      <c r="I3" s="1" t="s">
        <v>5</v>
      </c>
      <c r="J3" s="1" t="s">
        <v>6</v>
      </c>
      <c r="K3" s="1" t="s">
        <v>9</v>
      </c>
      <c r="L3" s="1">
        <v>4</v>
      </c>
      <c r="M3" s="1">
        <v>1218</v>
      </c>
      <c r="N3" s="1">
        <v>977.53</v>
      </c>
      <c r="O3" s="1">
        <v>1218</v>
      </c>
      <c r="P3" s="3">
        <v>0</v>
      </c>
      <c r="Q3" s="3">
        <v>2107.14</v>
      </c>
      <c r="R3" s="3">
        <v>0</v>
      </c>
      <c r="S3" s="3">
        <v>942.95</v>
      </c>
      <c r="T3" s="3">
        <v>0</v>
      </c>
      <c r="U3" s="3">
        <v>3050.09</v>
      </c>
      <c r="V3" s="3">
        <v>457.51</v>
      </c>
      <c r="W3" s="3">
        <f t="shared" si="0"/>
        <v>3507.6000000000004</v>
      </c>
      <c r="X3" s="1" t="s">
        <v>2</v>
      </c>
      <c r="Y3" s="4" t="s">
        <v>59</v>
      </c>
      <c r="Z3" s="1"/>
    </row>
    <row r="4" spans="1:26" x14ac:dyDescent="0.3">
      <c r="A4" s="1" t="s">
        <v>28</v>
      </c>
      <c r="B4" s="1" t="s">
        <v>29</v>
      </c>
      <c r="C4" s="1"/>
      <c r="D4" s="1"/>
      <c r="E4" s="4" t="s">
        <v>62</v>
      </c>
      <c r="F4" s="1" t="s">
        <v>20</v>
      </c>
      <c r="G4" s="1" t="s">
        <v>7</v>
      </c>
      <c r="H4" s="1" t="s">
        <v>7</v>
      </c>
      <c r="I4" s="1" t="s">
        <v>5</v>
      </c>
      <c r="J4" s="1" t="s">
        <v>6</v>
      </c>
      <c r="K4" s="1" t="s">
        <v>9</v>
      </c>
      <c r="L4" s="1">
        <v>3</v>
      </c>
      <c r="M4" s="1">
        <v>440</v>
      </c>
      <c r="N4" s="1">
        <v>436.8</v>
      </c>
      <c r="O4" s="1">
        <v>440</v>
      </c>
      <c r="P4" s="3">
        <v>0</v>
      </c>
      <c r="Q4" s="3">
        <v>928.4</v>
      </c>
      <c r="R4" s="3">
        <v>0</v>
      </c>
      <c r="S4" s="3">
        <v>415.46</v>
      </c>
      <c r="T4" s="3">
        <v>0</v>
      </c>
      <c r="U4" s="3">
        <v>1343.86</v>
      </c>
      <c r="V4" s="3">
        <v>201.58</v>
      </c>
      <c r="W4" s="3">
        <f t="shared" si="0"/>
        <v>1545.4399999999998</v>
      </c>
      <c r="X4" s="1" t="s">
        <v>2</v>
      </c>
      <c r="Y4" s="4" t="s">
        <v>59</v>
      </c>
      <c r="Z4" s="1"/>
    </row>
    <row r="5" spans="1:26" x14ac:dyDescent="0.3">
      <c r="A5" s="1" t="s">
        <v>3</v>
      </c>
      <c r="B5" s="1" t="s">
        <v>4</v>
      </c>
      <c r="C5" s="1"/>
      <c r="D5" s="1"/>
      <c r="E5" s="1" t="s">
        <v>20</v>
      </c>
      <c r="F5" s="1" t="s">
        <v>35</v>
      </c>
      <c r="G5" s="1" t="s">
        <v>5</v>
      </c>
      <c r="H5" s="1" t="s">
        <v>5</v>
      </c>
      <c r="I5" s="1" t="s">
        <v>7</v>
      </c>
      <c r="J5" s="1" t="s">
        <v>8</v>
      </c>
      <c r="K5" s="1" t="s">
        <v>9</v>
      </c>
      <c r="L5" s="1">
        <v>3</v>
      </c>
      <c r="M5" s="1">
        <v>6</v>
      </c>
      <c r="N5" s="1">
        <v>41.22</v>
      </c>
      <c r="O5" s="1">
        <v>42</v>
      </c>
      <c r="P5" s="3">
        <v>0</v>
      </c>
      <c r="Q5" s="3">
        <v>88.62</v>
      </c>
      <c r="R5" s="3">
        <v>0</v>
      </c>
      <c r="S5" s="3">
        <v>39.659999999999997</v>
      </c>
      <c r="T5" s="3">
        <v>0</v>
      </c>
      <c r="U5" s="3">
        <v>128.28</v>
      </c>
      <c r="V5" s="3">
        <v>19.239999999999998</v>
      </c>
      <c r="W5" s="3">
        <f t="shared" si="0"/>
        <v>147.52000000000001</v>
      </c>
      <c r="X5" s="1" t="s">
        <v>2</v>
      </c>
      <c r="Y5" s="4" t="s">
        <v>59</v>
      </c>
      <c r="Z5" s="1"/>
    </row>
    <row r="6" spans="1:26" x14ac:dyDescent="0.3">
      <c r="A6" s="1" t="s">
        <v>10</v>
      </c>
      <c r="B6" s="1" t="s">
        <v>11</v>
      </c>
      <c r="C6" s="1"/>
      <c r="D6" s="1"/>
      <c r="E6" s="1" t="s">
        <v>20</v>
      </c>
      <c r="F6" s="1" t="s">
        <v>35</v>
      </c>
      <c r="G6" s="1" t="s">
        <v>5</v>
      </c>
      <c r="H6" s="1" t="s">
        <v>5</v>
      </c>
      <c r="I6" s="1" t="s">
        <v>7</v>
      </c>
      <c r="J6" s="1" t="s">
        <v>8</v>
      </c>
      <c r="K6" s="1" t="s">
        <v>9</v>
      </c>
      <c r="L6" s="1">
        <v>5</v>
      </c>
      <c r="M6" s="1">
        <v>25</v>
      </c>
      <c r="N6" s="1">
        <v>136.9</v>
      </c>
      <c r="O6" s="1">
        <v>137</v>
      </c>
      <c r="P6" s="3">
        <v>0</v>
      </c>
      <c r="Q6" s="3">
        <v>289.07</v>
      </c>
      <c r="R6" s="3">
        <v>0</v>
      </c>
      <c r="S6" s="3">
        <v>129.36000000000001</v>
      </c>
      <c r="T6" s="3">
        <v>0</v>
      </c>
      <c r="U6" s="3">
        <v>418.43</v>
      </c>
      <c r="V6" s="3">
        <v>62.76</v>
      </c>
      <c r="W6" s="3">
        <f t="shared" si="0"/>
        <v>481.19</v>
      </c>
      <c r="X6" s="1" t="s">
        <v>2</v>
      </c>
      <c r="Y6" s="4" t="s">
        <v>59</v>
      </c>
      <c r="Z6" s="1"/>
    </row>
    <row r="7" spans="1:26" x14ac:dyDescent="0.3">
      <c r="A7" s="1" t="s">
        <v>12</v>
      </c>
      <c r="B7" s="1" t="s">
        <v>13</v>
      </c>
      <c r="C7" s="1"/>
      <c r="D7" s="1"/>
      <c r="E7" s="1" t="s">
        <v>20</v>
      </c>
      <c r="F7" s="1" t="s">
        <v>35</v>
      </c>
      <c r="G7" s="1" t="s">
        <v>5</v>
      </c>
      <c r="H7" s="1" t="s">
        <v>5</v>
      </c>
      <c r="I7" s="1" t="s">
        <v>7</v>
      </c>
      <c r="J7" s="1" t="s">
        <v>8</v>
      </c>
      <c r="K7" s="1" t="s">
        <v>9</v>
      </c>
      <c r="L7" s="1">
        <v>6</v>
      </c>
      <c r="M7" s="1">
        <v>54</v>
      </c>
      <c r="N7" s="1">
        <v>161.66999999999999</v>
      </c>
      <c r="O7" s="1">
        <v>162</v>
      </c>
      <c r="P7" s="3">
        <v>0</v>
      </c>
      <c r="Q7" s="3">
        <v>341.82</v>
      </c>
      <c r="R7" s="3">
        <v>0</v>
      </c>
      <c r="S7" s="3">
        <v>152.96</v>
      </c>
      <c r="T7" s="3">
        <v>0</v>
      </c>
      <c r="U7" s="3">
        <v>494.78</v>
      </c>
      <c r="V7" s="3">
        <v>74.22</v>
      </c>
      <c r="W7" s="3">
        <f t="shared" si="0"/>
        <v>569</v>
      </c>
      <c r="X7" s="1" t="s">
        <v>2</v>
      </c>
      <c r="Y7" s="4" t="s">
        <v>59</v>
      </c>
      <c r="Z7" s="1"/>
    </row>
    <row r="8" spans="1:26" x14ac:dyDescent="0.3">
      <c r="A8" s="1" t="s">
        <v>12</v>
      </c>
      <c r="B8" s="1" t="s">
        <v>14</v>
      </c>
      <c r="C8" s="1"/>
      <c r="D8" s="1"/>
      <c r="E8" s="1" t="s">
        <v>20</v>
      </c>
      <c r="F8" s="1" t="s">
        <v>17</v>
      </c>
      <c r="G8" s="1" t="s">
        <v>5</v>
      </c>
      <c r="H8" s="1" t="s">
        <v>5</v>
      </c>
      <c r="I8" s="1" t="s">
        <v>15</v>
      </c>
      <c r="J8" s="1" t="s">
        <v>16</v>
      </c>
      <c r="K8" s="1" t="s">
        <v>9</v>
      </c>
      <c r="L8" s="1">
        <v>4</v>
      </c>
      <c r="M8" s="1">
        <v>35</v>
      </c>
      <c r="N8" s="1">
        <v>108.33</v>
      </c>
      <c r="O8" s="1">
        <v>109</v>
      </c>
      <c r="P8" s="3">
        <v>0</v>
      </c>
      <c r="Q8" s="3">
        <v>211.46</v>
      </c>
      <c r="R8" s="3">
        <v>0</v>
      </c>
      <c r="S8" s="3">
        <v>94.63</v>
      </c>
      <c r="T8" s="3">
        <v>0</v>
      </c>
      <c r="U8" s="3">
        <v>306.08999999999997</v>
      </c>
      <c r="V8" s="3">
        <v>45.91</v>
      </c>
      <c r="W8" s="3">
        <f t="shared" si="0"/>
        <v>352</v>
      </c>
      <c r="X8" s="1" t="s">
        <v>2</v>
      </c>
      <c r="Y8" s="4" t="s">
        <v>59</v>
      </c>
      <c r="Z8" s="1"/>
    </row>
    <row r="9" spans="1:26" x14ac:dyDescent="0.3">
      <c r="A9" s="1" t="s">
        <v>18</v>
      </c>
      <c r="B9" s="1" t="s">
        <v>19</v>
      </c>
      <c r="C9" s="1"/>
      <c r="D9" s="1"/>
      <c r="E9" s="1" t="s">
        <v>33</v>
      </c>
      <c r="F9" s="1" t="s">
        <v>20</v>
      </c>
      <c r="G9" s="1" t="s">
        <v>15</v>
      </c>
      <c r="H9" s="1" t="s">
        <v>15</v>
      </c>
      <c r="I9" s="1" t="s">
        <v>5</v>
      </c>
      <c r="J9" s="1" t="s">
        <v>6</v>
      </c>
      <c r="K9" s="1" t="s">
        <v>9</v>
      </c>
      <c r="L9" s="1">
        <v>4</v>
      </c>
      <c r="M9" s="1">
        <v>1010</v>
      </c>
      <c r="N9" s="1">
        <v>614.27</v>
      </c>
      <c r="O9" s="1">
        <v>1010</v>
      </c>
      <c r="P9" s="3">
        <v>0</v>
      </c>
      <c r="Q9" s="3">
        <v>1747.3</v>
      </c>
      <c r="R9" s="3">
        <v>0</v>
      </c>
      <c r="S9" s="3">
        <v>781.92</v>
      </c>
      <c r="T9" s="3">
        <v>0</v>
      </c>
      <c r="U9" s="3">
        <v>2529.2199999999998</v>
      </c>
      <c r="V9" s="3">
        <v>379.38</v>
      </c>
      <c r="W9" s="3">
        <f t="shared" si="0"/>
        <v>2908.6</v>
      </c>
      <c r="X9" s="1" t="s">
        <v>2</v>
      </c>
      <c r="Y9" s="4" t="s">
        <v>59</v>
      </c>
      <c r="Z9" s="1"/>
    </row>
    <row r="10" spans="1:26" x14ac:dyDescent="0.3">
      <c r="A10" s="1" t="s">
        <v>3</v>
      </c>
      <c r="B10" s="1" t="s">
        <v>21</v>
      </c>
      <c r="C10" s="1"/>
      <c r="D10" s="1"/>
      <c r="E10" s="1" t="s">
        <v>34</v>
      </c>
      <c r="F10" s="1" t="s">
        <v>20</v>
      </c>
      <c r="G10" s="1" t="s">
        <v>15</v>
      </c>
      <c r="H10" s="1" t="s">
        <v>15</v>
      </c>
      <c r="I10" s="1" t="s">
        <v>5</v>
      </c>
      <c r="J10" s="1" t="s">
        <v>6</v>
      </c>
      <c r="K10" s="1" t="s">
        <v>9</v>
      </c>
      <c r="L10" s="1">
        <v>20</v>
      </c>
      <c r="M10" s="1">
        <v>100</v>
      </c>
      <c r="N10" s="1">
        <v>359.17</v>
      </c>
      <c r="O10" s="1">
        <v>360</v>
      </c>
      <c r="P10" s="3">
        <v>0</v>
      </c>
      <c r="Q10" s="3">
        <v>698.4</v>
      </c>
      <c r="R10" s="3">
        <v>0</v>
      </c>
      <c r="S10" s="3">
        <v>312.52999999999997</v>
      </c>
      <c r="T10" s="3">
        <v>0</v>
      </c>
      <c r="U10" s="3">
        <v>1010.93</v>
      </c>
      <c r="V10" s="3">
        <v>151.63999999999999</v>
      </c>
      <c r="W10" s="3">
        <f t="shared" si="0"/>
        <v>1162.57</v>
      </c>
      <c r="X10" s="1" t="s">
        <v>2</v>
      </c>
      <c r="Y10" s="4" t="s">
        <v>59</v>
      </c>
      <c r="Z10" s="1"/>
    </row>
    <row r="11" spans="1:26" x14ac:dyDescent="0.3">
      <c r="A11" s="1" t="s">
        <v>22</v>
      </c>
      <c r="B11" s="1" t="s">
        <v>23</v>
      </c>
      <c r="C11" s="1"/>
      <c r="D11" s="1"/>
      <c r="E11" s="1" t="s">
        <v>34</v>
      </c>
      <c r="F11" s="1" t="s">
        <v>20</v>
      </c>
      <c r="G11" s="1" t="s">
        <v>15</v>
      </c>
      <c r="H11" s="1" t="s">
        <v>15</v>
      </c>
      <c r="I11" s="1" t="s">
        <v>5</v>
      </c>
      <c r="J11" s="1" t="s">
        <v>6</v>
      </c>
      <c r="K11" s="1" t="s">
        <v>9</v>
      </c>
      <c r="L11" s="1">
        <v>20</v>
      </c>
      <c r="M11" s="1">
        <v>40</v>
      </c>
      <c r="N11" s="1">
        <v>334.8</v>
      </c>
      <c r="O11" s="1">
        <v>335</v>
      </c>
      <c r="P11" s="3">
        <v>0</v>
      </c>
      <c r="Q11" s="3">
        <v>649.9</v>
      </c>
      <c r="R11" s="3">
        <v>0</v>
      </c>
      <c r="S11" s="3">
        <v>290.83</v>
      </c>
      <c r="T11" s="3">
        <v>0</v>
      </c>
      <c r="U11" s="3">
        <v>940.73</v>
      </c>
      <c r="V11" s="3">
        <v>141.11000000000001</v>
      </c>
      <c r="W11" s="3">
        <f t="shared" si="0"/>
        <v>1081.8400000000001</v>
      </c>
      <c r="X11" s="1" t="s">
        <v>2</v>
      </c>
      <c r="Y11" s="4" t="s">
        <v>59</v>
      </c>
      <c r="Z11" s="1"/>
    </row>
    <row r="12" spans="1:26" x14ac:dyDescent="0.3">
      <c r="A12" s="1" t="s">
        <v>24</v>
      </c>
      <c r="B12" s="1" t="s">
        <v>25</v>
      </c>
      <c r="C12" s="1"/>
      <c r="D12" s="1"/>
      <c r="E12" s="1" t="s">
        <v>34</v>
      </c>
      <c r="F12" s="1" t="s">
        <v>20</v>
      </c>
      <c r="G12" s="1" t="s">
        <v>15</v>
      </c>
      <c r="H12" s="1" t="s">
        <v>15</v>
      </c>
      <c r="I12" s="1" t="s">
        <v>5</v>
      </c>
      <c r="J12" s="1" t="s">
        <v>6</v>
      </c>
      <c r="K12" s="1" t="s">
        <v>9</v>
      </c>
      <c r="L12" s="1">
        <v>30</v>
      </c>
      <c r="M12" s="1">
        <v>60</v>
      </c>
      <c r="N12" s="1">
        <v>502.2</v>
      </c>
      <c r="O12" s="1">
        <v>503</v>
      </c>
      <c r="P12" s="3">
        <v>0</v>
      </c>
      <c r="Q12" s="3">
        <v>975.82</v>
      </c>
      <c r="R12" s="3">
        <v>0</v>
      </c>
      <c r="S12" s="3">
        <v>436.68</v>
      </c>
      <c r="T12" s="3">
        <v>0</v>
      </c>
      <c r="U12" s="3">
        <v>1412.5</v>
      </c>
      <c r="V12" s="3">
        <v>211.88</v>
      </c>
      <c r="W12" s="3">
        <f t="shared" si="0"/>
        <v>1624.38</v>
      </c>
      <c r="X12" s="1" t="s">
        <v>2</v>
      </c>
      <c r="Y12" s="4" t="s">
        <v>59</v>
      </c>
      <c r="Z12" s="1"/>
    </row>
    <row r="13" spans="1:26" x14ac:dyDescent="0.3">
      <c r="A13" s="1" t="s">
        <v>26</v>
      </c>
      <c r="B13" s="1" t="s">
        <v>27</v>
      </c>
      <c r="C13" s="1" t="s">
        <v>60</v>
      </c>
      <c r="D13" s="1"/>
      <c r="E13" s="1" t="s">
        <v>17</v>
      </c>
      <c r="F13" s="1" t="s">
        <v>20</v>
      </c>
      <c r="G13" s="1" t="s">
        <v>15</v>
      </c>
      <c r="H13" s="1" t="s">
        <v>15</v>
      </c>
      <c r="I13" s="1" t="s">
        <v>5</v>
      </c>
      <c r="J13" s="1" t="s">
        <v>6</v>
      </c>
      <c r="K13" s="1" t="s">
        <v>9</v>
      </c>
      <c r="L13" s="1">
        <v>4</v>
      </c>
      <c r="M13" s="1">
        <v>35</v>
      </c>
      <c r="N13" s="1">
        <v>120.12</v>
      </c>
      <c r="O13" s="1">
        <v>121</v>
      </c>
      <c r="P13" s="3">
        <v>0</v>
      </c>
      <c r="Q13" s="3">
        <v>234.74</v>
      </c>
      <c r="R13" s="3">
        <v>0</v>
      </c>
      <c r="S13" s="3">
        <v>105.05</v>
      </c>
      <c r="T13" s="3">
        <v>0</v>
      </c>
      <c r="U13" s="3">
        <v>339.79</v>
      </c>
      <c r="V13" s="3">
        <v>50.97</v>
      </c>
      <c r="W13" s="3">
        <f t="shared" si="0"/>
        <v>390.76</v>
      </c>
      <c r="X13" s="1" t="s">
        <v>2</v>
      </c>
      <c r="Y13" s="4" t="s">
        <v>59</v>
      </c>
      <c r="Z13" s="1"/>
    </row>
    <row r="17" spans="20:20" x14ac:dyDescent="0.3">
      <c r="T17" s="2"/>
    </row>
  </sheetData>
  <sortState xmlns:xlrd2="http://schemas.microsoft.com/office/spreadsheetml/2017/richdata2" ref="A2:AK13">
    <sortCondition ref="B2:B13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2024-10-01T12:15:27Z</dcterms:created>
  <dcterms:modified xsi:type="dcterms:W3CDTF">2024-10-02T09:30:37Z</dcterms:modified>
</cp:coreProperties>
</file>