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FCAD953D-3352-4A1E-83A3-64A7354274AF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 s="1"/>
  <c r="S4" i="1"/>
  <c r="U4" i="1" s="1"/>
  <c r="S5" i="1"/>
  <c r="U5" i="1" s="1"/>
  <c r="S6" i="1"/>
  <c r="U6" i="1" s="1"/>
  <c r="S2" i="1"/>
  <c r="U2" i="1" l="1"/>
</calcChain>
</file>

<file path=xl/sharedStrings.xml><?xml version="1.0" encoding="utf-8"?>
<sst xmlns="http://schemas.openxmlformats.org/spreadsheetml/2006/main" count="57" uniqueCount="37">
  <si>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</si>
  <si>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</si>
  <si>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</si>
  <si>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</si>
  <si>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</si>
  <si>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</si>
  <si>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</si>
  <si>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</si>
  <si>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</si>
  <si>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</si>
  <si>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</si>
  <si>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</si>
  <si>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</si>
  <si>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</si>
  <si>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</si>
  <si>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</si>
  <si>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</si>
  <si>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</si>
  <si>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</si>
  <si>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</si>
  <si>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</si>
  <si>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</si>
  <si>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</si>
  <si>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21.05.2024</t>
  </si>
  <si>
    <t>JOHANNESBURG</t>
  </si>
  <si>
    <t>OTTERY</t>
  </si>
  <si>
    <t>SHZEN</t>
  </si>
  <si>
    <t>BOTTLE PRINTERS</t>
  </si>
  <si>
    <t>17.05.2024</t>
  </si>
  <si>
    <t>20.05.2024</t>
  </si>
  <si>
    <t>T1417190</t>
  </si>
  <si>
    <t>T1425169</t>
  </si>
  <si>
    <t>T1431385</t>
  </si>
  <si>
    <t>T1399907</t>
  </si>
  <si>
    <t>T1417192</t>
  </si>
  <si>
    <t>PEPPINA</t>
  </si>
  <si>
    <t>PROFICOS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</si>
</sst>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6"/>
  <sheetViews>
    <sheetView tabSelected="1" workbookViewId="0">
      <selection activeCell="D7" sqref="D7"/>
    </sheetView>
  </sheetViews>
  <sheetFormatPr defaultRowHeight="14.4" x14ac:dyDescent="0.3"/>
  <cols>
    <col min="1" max="1" width="10.5546875" bestFit="1" customWidth="1"/>
    <col min="2" max="2" width="11.33203125" bestFit="1" customWidth="1"/>
    <col min="3" max="3" width="9" bestFit="1" customWidth="1"/>
    <col min="4" max="4" width="15.88671875" bestFit="1" customWidth="1"/>
    <col min="5" max="5" width="14.77734375" bestFit="1" customWidth="1"/>
    <col min="6" max="6" width="9.6640625" bestFit="1" customWidth="1"/>
    <col min="7" max="7" width="10.5546875" bestFit="1" customWidth="1"/>
    <col min="8" max="8" width="3.77734375" bestFit="1" customWidth="1"/>
    <col min="9" max="9" width="5.5546875" bestFit="1" customWidth="1"/>
    <col min="10" max="10" width="8.5546875" bestFit="1" customWidth="1"/>
    <col min="11" max="11" width="9.6640625" bestFit="1" customWidth="1"/>
    <col min="12" max="12" width="7" bestFit="1" customWidth="1"/>
    <col min="13" max="13" width="9.5546875" style="7" bestFit="1" customWidth="1"/>
    <col min="14" max="14" width="8.109375" style="7" bestFit="1" customWidth="1"/>
    <col min="15" max="15" width="9.21875" style="7" bestFit="1" customWidth="1"/>
    <col min="16" max="16" width="13.44140625" style="7" bestFit="1" customWidth="1"/>
    <col min="17" max="17" width="14.21875" style="7" bestFit="1" customWidth="1"/>
    <col min="18" max="18" width="5.77734375" style="7" bestFit="1" customWidth="1"/>
    <col min="19" max="19" width="9.109375" style="7" bestFit="1" customWidth="1"/>
    <col min="20" max="20" width="6.5546875" style="7" bestFit="1" customWidth="1"/>
    <col min="21" max="21" width="7.5546875" style="7" bestFit="1" customWidth="1"/>
    <col min="22" max="22" width="7.88671875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28</v>
      </c>
      <c r="B2" s="4"/>
      <c r="C2" s="4" t="s">
        <v>30</v>
      </c>
      <c r="D2" s="4" t="s">
        <v>27</v>
      </c>
      <c r="E2" s="4" t="s">
        <v>24</v>
      </c>
      <c r="F2" s="4" t="s">
        <v>26</v>
      </c>
      <c r="G2" s="4" t="s">
        <v>25</v>
      </c>
      <c r="H2" s="4">
        <v>39</v>
      </c>
      <c r="I2" s="5">
        <v>787</v>
      </c>
      <c r="J2" s="5">
        <v>787</v>
      </c>
      <c r="K2" s="5">
        <v>787</v>
      </c>
      <c r="L2" s="4" t="s">
        <v>22</v>
      </c>
      <c r="M2" s="6">
        <v>1512.25</v>
      </c>
      <c r="N2" s="6">
        <v>0</v>
      </c>
      <c r="O2" s="6">
        <v>20</v>
      </c>
      <c r="P2" s="6">
        <v>786.37</v>
      </c>
      <c r="Q2" s="6">
        <v>13</v>
      </c>
      <c r="R2" s="6">
        <v>0</v>
      </c>
      <c r="S2" s="6">
        <f>SUM(M2:R2)</f>
        <v>2331.62</v>
      </c>
      <c r="T2" s="6">
        <v>349.74</v>
      </c>
      <c r="U2" s="6">
        <f>SUM(S2:T2)</f>
        <v>2681.3599999999997</v>
      </c>
      <c r="V2" s="4"/>
    </row>
    <row r="3" spans="1:22" x14ac:dyDescent="0.3">
      <c r="A3" s="3" t="s">
        <v>29</v>
      </c>
      <c r="B3" s="4"/>
      <c r="C3" s="4" t="s">
        <v>31</v>
      </c>
      <c r="D3" s="4" t="s">
        <v>36</v>
      </c>
      <c r="E3" s="4" t="s">
        <v>24</v>
      </c>
      <c r="F3" s="4" t="s">
        <v>26</v>
      </c>
      <c r="G3" s="4" t="s">
        <v>25</v>
      </c>
      <c r="H3" s="4">
        <v>1</v>
      </c>
      <c r="I3" s="5">
        <v>831</v>
      </c>
      <c r="J3" s="5">
        <v>831</v>
      </c>
      <c r="K3" s="5">
        <v>831</v>
      </c>
      <c r="L3" s="4" t="s">
        <v>22</v>
      </c>
      <c r="M3" s="6">
        <v>1594.53</v>
      </c>
      <c r="N3" s="6">
        <v>0</v>
      </c>
      <c r="O3" s="6">
        <v>20</v>
      </c>
      <c r="P3" s="6">
        <v>829.16</v>
      </c>
      <c r="Q3" s="6">
        <v>13</v>
      </c>
      <c r="R3" s="6">
        <v>0</v>
      </c>
      <c r="S3" s="6">
        <f t="shared" ref="S3:S6" si="0">SUM(M3:R3)</f>
        <v>2456.69</v>
      </c>
      <c r="T3" s="6">
        <v>368.5</v>
      </c>
      <c r="U3" s="6">
        <f t="shared" ref="U3:U6" si="1">SUM(S3:T3)</f>
        <v>2825.19</v>
      </c>
      <c r="V3" s="4"/>
    </row>
    <row r="4" spans="1:22" x14ac:dyDescent="0.3">
      <c r="A4" s="3" t="s">
        <v>29</v>
      </c>
      <c r="B4" s="4"/>
      <c r="C4" s="4" t="s">
        <v>32</v>
      </c>
      <c r="D4" s="4" t="s">
        <v>35</v>
      </c>
      <c r="E4" s="4" t="s">
        <v>24</v>
      </c>
      <c r="F4" s="4" t="s">
        <v>26</v>
      </c>
      <c r="G4" s="4" t="s">
        <v>25</v>
      </c>
      <c r="H4" s="4">
        <v>1</v>
      </c>
      <c r="I4" s="5">
        <v>59</v>
      </c>
      <c r="J4" s="5">
        <v>59</v>
      </c>
      <c r="K4" s="5">
        <v>59</v>
      </c>
      <c r="L4" s="4" t="s">
        <v>22</v>
      </c>
      <c r="M4" s="6">
        <v>150.88999999999999</v>
      </c>
      <c r="N4" s="6">
        <v>0</v>
      </c>
      <c r="O4" s="6">
        <v>20</v>
      </c>
      <c r="P4" s="6">
        <v>78.459999999999994</v>
      </c>
      <c r="Q4" s="6">
        <v>13</v>
      </c>
      <c r="R4" s="6">
        <v>0</v>
      </c>
      <c r="S4" s="6">
        <f t="shared" si="0"/>
        <v>262.34999999999997</v>
      </c>
      <c r="T4" s="6">
        <v>39.35</v>
      </c>
      <c r="U4" s="6">
        <f t="shared" si="1"/>
        <v>301.7</v>
      </c>
      <c r="V4" s="4"/>
    </row>
    <row r="5" spans="1:22" x14ac:dyDescent="0.3">
      <c r="A5" s="3" t="s">
        <v>23</v>
      </c>
      <c r="B5" s="4"/>
      <c r="C5" s="4" t="s">
        <v>33</v>
      </c>
      <c r="D5" s="4" t="s">
        <v>27</v>
      </c>
      <c r="E5" s="4" t="s">
        <v>24</v>
      </c>
      <c r="F5" s="4" t="s">
        <v>26</v>
      </c>
      <c r="G5" s="4" t="s">
        <v>25</v>
      </c>
      <c r="H5" s="4">
        <v>1</v>
      </c>
      <c r="I5" s="5">
        <v>313</v>
      </c>
      <c r="J5" s="5">
        <v>313</v>
      </c>
      <c r="K5" s="5">
        <v>313</v>
      </c>
      <c r="L5" s="4" t="s">
        <v>22</v>
      </c>
      <c r="M5" s="6">
        <v>625.87</v>
      </c>
      <c r="N5" s="6">
        <v>0</v>
      </c>
      <c r="O5" s="6">
        <v>20</v>
      </c>
      <c r="P5" s="6">
        <v>325.45</v>
      </c>
      <c r="Q5" s="6">
        <v>13</v>
      </c>
      <c r="R5" s="6">
        <v>0</v>
      </c>
      <c r="S5" s="6">
        <f t="shared" si="0"/>
        <v>984.31999999999994</v>
      </c>
      <c r="T5" s="6">
        <v>147.65</v>
      </c>
      <c r="U5" s="6">
        <f t="shared" si="1"/>
        <v>1131.97</v>
      </c>
      <c r="V5" s="4"/>
    </row>
    <row r="6" spans="1:22" x14ac:dyDescent="0.3">
      <c r="A6" s="3" t="s">
        <v>23</v>
      </c>
      <c r="B6" s="4"/>
      <c r="C6" s="4" t="s">
        <v>34</v>
      </c>
      <c r="D6" s="4" t="s">
        <v>35</v>
      </c>
      <c r="E6" s="4" t="s">
        <v>24</v>
      </c>
      <c r="F6" s="4" t="s">
        <v>26</v>
      </c>
      <c r="G6" s="4" t="s">
        <v>25</v>
      </c>
      <c r="H6" s="4">
        <v>2</v>
      </c>
      <c r="I6" s="5">
        <v>173</v>
      </c>
      <c r="J6" s="5">
        <v>173</v>
      </c>
      <c r="K6" s="5">
        <v>173</v>
      </c>
      <c r="L6" s="4" t="s">
        <v>22</v>
      </c>
      <c r="M6" s="6">
        <v>364.07</v>
      </c>
      <c r="N6" s="6">
        <v>0</v>
      </c>
      <c r="O6" s="6">
        <v>20</v>
      </c>
      <c r="P6" s="6">
        <v>189.32</v>
      </c>
      <c r="Q6" s="6">
        <v>13</v>
      </c>
      <c r="R6" s="6">
        <v>0</v>
      </c>
      <c r="S6" s="6">
        <f t="shared" si="0"/>
        <v>586.39</v>
      </c>
      <c r="T6" s="6">
        <v>87.96</v>
      </c>
      <c r="U6" s="6">
        <f t="shared" si="1"/>
        <v>674.35</v>
      </c>
      <c r="V6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Sue Adams</cp:lastModifiedBy>
  <dcterms:created xsi:type="dcterms:W3CDTF">2023-08-24T10:10:52Z</dcterms:created>
  <dcterms:modified xsi:type="dcterms:W3CDTF">2024-05-31T09:42:59Z</dcterms:modified>
</cp:coreProperties>
</file>