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DE3C97D3-B0EB-4E99-9CCB-3854B623BB1B}" xr6:coauthVersionLast="47" xr6:coauthVersionMax="47" xr10:uidLastSave="{00000000-0000-0000-0000-000000000000}"/>
  <bookViews>
    <workbookView xWindow="-120" yWindow="-120" windowWidth="20730" windowHeight="11760" xr2:uid="{3C3FF7A6-1F08-44AF-8A64-6B0590D2B99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/>
  <c r="S4" i="1"/>
  <c r="U4" i="1"/>
  <c r="S5" i="1"/>
  <c r="U5" i="1"/>
  <c r="S6" i="1"/>
  <c r="U6" i="1"/>
  <c r="S7" i="1"/>
  <c r="U7" i="1"/>
  <c r="S8" i="1"/>
  <c r="U8" i="1"/>
  <c r="S9" i="1"/>
  <c r="U9" i="1"/>
  <c r="S10" i="1"/>
  <c r="U10" i="1"/>
  <c r="S11" i="1"/>
  <c r="U11" i="1"/>
  <c r="S12" i="1"/>
  <c r="U12" i="1"/>
  <c r="S13" i="1"/>
  <c r="U13" i="1"/>
  <c r="S14" i="1"/>
  <c r="U14" i="1"/>
  <c r="S15" i="1"/>
  <c r="U15" i="1"/>
  <c r="S16" i="1"/>
  <c r="U16" i="1"/>
  <c r="S17" i="1"/>
  <c r="U17" i="1"/>
  <c r="S18" i="1"/>
  <c r="U18" i="1"/>
  <c r="S19" i="1"/>
  <c r="U19" i="1"/>
  <c r="S20" i="1"/>
  <c r="U20" i="1"/>
  <c r="S21" i="1"/>
  <c r="U21" i="1"/>
  <c r="S22" i="1"/>
  <c r="U22" i="1"/>
  <c r="S23" i="1"/>
  <c r="U23" i="1"/>
  <c r="S24" i="1"/>
  <c r="U24" i="1"/>
  <c r="S25" i="1"/>
  <c r="U25" i="1"/>
  <c r="S26" i="1"/>
  <c r="U26" i="1"/>
  <c r="S27" i="1"/>
  <c r="U27" i="1"/>
  <c r="S28" i="1"/>
  <c r="U28" i="1"/>
  <c r="S29" i="1"/>
  <c r="U29" i="1"/>
  <c r="S30" i="1"/>
  <c r="U30" i="1"/>
  <c r="S31" i="1"/>
  <c r="U31" i="1"/>
  <c r="S2" i="1"/>
  <c r="U2" i="1" s="1"/>
</calcChain>
</file>

<file path=xl/sharedStrings.xml><?xml version="1.0" encoding="utf-8"?>
<sst xmlns="http://schemas.openxmlformats.org/spreadsheetml/2006/main" count="232" uniqueCount="98">
  <si>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</si>
  <si>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</si>
  <si>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</si>
  <si>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</si>
  <si>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</si>
  <si>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</si>
  <si>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</si>
  <si>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</si>
  <si>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</si>
  <si>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</si>
  <si>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</si>
  <si>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</si>
  <si>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</si>
  <si>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</si>
  <si>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</si>
  <si>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</si>
  <si>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</si>
  <si>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</si>
  <si>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</si>
  <si>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</si>
  <si>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</si>
  <si>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</si>
  <si>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</si>
  <si>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02.06.2026</t>
  </si>
  <si>
    <t>03.06.2025</t>
  </si>
  <si>
    <t>04.06.2025</t>
  </si>
  <si>
    <t>05.06.2025</t>
  </si>
  <si>
    <t>09.06.2025</t>
  </si>
  <si>
    <t>11.06.2025</t>
  </si>
  <si>
    <t>12.06.2025</t>
  </si>
  <si>
    <t>13.06.2025</t>
  </si>
  <si>
    <t>17.06.2025</t>
  </si>
  <si>
    <t>18.06.2025</t>
  </si>
  <si>
    <t>19.06.2025</t>
  </si>
  <si>
    <t>23.06.2025</t>
  </si>
  <si>
    <t>26.06.2025</t>
  </si>
  <si>
    <t>27.06.2025</t>
  </si>
  <si>
    <t>30.06.2025</t>
  </si>
  <si>
    <t>SMP35688</t>
  </si>
  <si>
    <t>SMP35616</t>
  </si>
  <si>
    <t>SMP35615</t>
  </si>
  <si>
    <t>SMP35612</t>
  </si>
  <si>
    <t>SMP35562</t>
  </si>
  <si>
    <t>SMP35558</t>
  </si>
  <si>
    <t>TMV115900</t>
  </si>
  <si>
    <t>SMP35138</t>
  </si>
  <si>
    <t>SMP35137</t>
  </si>
  <si>
    <t>SMP35065</t>
  </si>
  <si>
    <t>SMP35015</t>
  </si>
  <si>
    <t>SMP34950</t>
  </si>
  <si>
    <t>SMP34948</t>
  </si>
  <si>
    <t>SMP34947</t>
  </si>
  <si>
    <t>SMP34869</t>
  </si>
  <si>
    <t>SMP34792</t>
  </si>
  <si>
    <t>SMP34738</t>
  </si>
  <si>
    <t>SMP34566</t>
  </si>
  <si>
    <t>SMP34427</t>
  </si>
  <si>
    <t>SMP34424</t>
  </si>
  <si>
    <t>SMP34415</t>
  </si>
  <si>
    <t>SMP34320</t>
  </si>
  <si>
    <t>SMP34302</t>
  </si>
  <si>
    <t>SMP34301</t>
  </si>
  <si>
    <t>SMP34298</t>
  </si>
  <si>
    <t>SMP34292</t>
  </si>
  <si>
    <t>SMP34169</t>
  </si>
  <si>
    <t>SMP34198</t>
  </si>
  <si>
    <t>SMP34161</t>
  </si>
  <si>
    <t>SMP34154</t>
  </si>
  <si>
    <t>SMITH POWER</t>
  </si>
  <si>
    <t>KLAPMUTS</t>
  </si>
  <si>
    <t>POMONA</t>
  </si>
  <si>
    <t>FABRICIUS</t>
  </si>
  <si>
    <t>KH TREKKERDIENSTE</t>
  </si>
  <si>
    <t>CARLU TREKKERS</t>
  </si>
  <si>
    <t>GAMKOR CC SPARES</t>
  </si>
  <si>
    <t>CARLU MOTORS</t>
  </si>
  <si>
    <t>JD IMPLEMENTE</t>
  </si>
  <si>
    <t>RONNIES MOTOR TRUST</t>
  </si>
  <si>
    <t>KAPTEINSKLOOF</t>
  </si>
  <si>
    <t>KELETSO</t>
  </si>
  <si>
    <t>HERMANUS GOLF CLUB</t>
  </si>
  <si>
    <t>MODERN MOWERS</t>
  </si>
  <si>
    <t>KUSASA COMMODITIES</t>
  </si>
  <si>
    <t>TOLOBOS FRUIT &amp; WINE</t>
  </si>
  <si>
    <t>FLORALAND FARMING</t>
  </si>
  <si>
    <t>GEORGE</t>
  </si>
  <si>
    <t>CERES</t>
  </si>
  <si>
    <t>RAWSONVILLE</t>
  </si>
  <si>
    <t>PORT ELIZABETH</t>
  </si>
  <si>
    <t>EAST LONDON</t>
  </si>
  <si>
    <t>SWELLENDAM</t>
  </si>
  <si>
    <t>PIKETBERG</t>
  </si>
  <si>
    <t>POSTMASBURG</t>
  </si>
  <si>
    <t>HERMANUS</t>
  </si>
  <si>
    <t>SPRINGFIELD</t>
  </si>
  <si>
    <t>MONTAGUE GARDENS</t>
  </si>
  <si>
    <t>CALEDON</t>
  </si>
  <si>
    <t>BREDASDORP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</si>
</sst>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E56C6-A4BE-468A-8E6F-E17D573578E6}">
  <dimension ref="A1:V31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7109375" bestFit="1" customWidth="1"/>
    <col min="4" max="4" width="13.42578125" bestFit="1" customWidth="1"/>
    <col min="5" max="5" width="10.140625" bestFit="1" customWidth="1"/>
    <col min="6" max="6" width="22.28515625" bestFit="1" customWidth="1"/>
    <col min="7" max="7" width="20.1406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/>
      <c r="C2" s="4" t="s">
        <v>67</v>
      </c>
      <c r="D2" s="4" t="s">
        <v>68</v>
      </c>
      <c r="E2" s="4" t="s">
        <v>69</v>
      </c>
      <c r="F2" s="4" t="s">
        <v>73</v>
      </c>
      <c r="G2" s="4" t="s">
        <v>85</v>
      </c>
      <c r="H2" s="4">
        <v>1</v>
      </c>
      <c r="I2" s="5">
        <v>9</v>
      </c>
      <c r="J2" s="5">
        <v>9</v>
      </c>
      <c r="K2" s="5">
        <v>9</v>
      </c>
      <c r="L2" s="4" t="s">
        <v>22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0</v>
      </c>
      <c r="T2" s="5">
        <v>0</v>
      </c>
      <c r="U2" s="5">
        <f>SUM(S2:T2)</f>
        <v>0</v>
      </c>
      <c r="V2" s="4"/>
    </row>
    <row r="3" spans="1:22" x14ac:dyDescent="0.25">
      <c r="A3" s="3" t="s">
        <v>23</v>
      </c>
      <c r="B3" s="4"/>
      <c r="C3" s="4" t="s">
        <v>66</v>
      </c>
      <c r="D3" s="4" t="s">
        <v>68</v>
      </c>
      <c r="E3" s="4" t="s">
        <v>69</v>
      </c>
      <c r="F3" s="4" t="s">
        <v>71</v>
      </c>
      <c r="G3" s="4" t="s">
        <v>86</v>
      </c>
      <c r="H3" s="4">
        <v>15</v>
      </c>
      <c r="I3" s="5">
        <v>45</v>
      </c>
      <c r="J3" s="5">
        <v>45</v>
      </c>
      <c r="K3" s="5">
        <v>45</v>
      </c>
      <c r="L3" s="4" t="s">
        <v>22</v>
      </c>
      <c r="M3" s="5">
        <v>131.25</v>
      </c>
      <c r="N3" s="5">
        <v>0</v>
      </c>
      <c r="O3" s="5">
        <v>0</v>
      </c>
      <c r="P3" s="5">
        <v>36.75</v>
      </c>
      <c r="Q3" s="5">
        <v>0</v>
      </c>
      <c r="R3" s="5">
        <v>4</v>
      </c>
      <c r="S3" s="5">
        <f t="shared" ref="S3:S31" si="0">SUM(M3:R3)</f>
        <v>172</v>
      </c>
      <c r="T3" s="5">
        <v>25.8</v>
      </c>
      <c r="U3" s="5">
        <f t="shared" ref="U3:U31" si="1">SUM(S3:T3)</f>
        <v>197.8</v>
      </c>
      <c r="V3" s="4"/>
    </row>
    <row r="4" spans="1:22" x14ac:dyDescent="0.25">
      <c r="A4" s="3" t="s">
        <v>23</v>
      </c>
      <c r="B4" s="4"/>
      <c r="C4" s="4" t="s">
        <v>64</v>
      </c>
      <c r="D4" s="4" t="s">
        <v>68</v>
      </c>
      <c r="E4" s="4" t="s">
        <v>69</v>
      </c>
      <c r="F4" s="4" t="s">
        <v>72</v>
      </c>
      <c r="G4" s="4" t="s">
        <v>87</v>
      </c>
      <c r="H4" s="4">
        <v>2</v>
      </c>
      <c r="I4" s="5">
        <v>11</v>
      </c>
      <c r="J4" s="5">
        <v>11</v>
      </c>
      <c r="K4" s="5">
        <v>11</v>
      </c>
      <c r="L4" s="4" t="s">
        <v>22</v>
      </c>
      <c r="M4" s="5">
        <v>71.75</v>
      </c>
      <c r="N4" s="5">
        <v>0</v>
      </c>
      <c r="O4" s="5">
        <v>0</v>
      </c>
      <c r="P4" s="5">
        <v>20.09</v>
      </c>
      <c r="Q4" s="5">
        <v>0</v>
      </c>
      <c r="R4" s="5">
        <v>4</v>
      </c>
      <c r="S4" s="5">
        <f t="shared" si="0"/>
        <v>95.84</v>
      </c>
      <c r="T4" s="5">
        <v>14.38</v>
      </c>
      <c r="U4" s="5">
        <f t="shared" si="1"/>
        <v>110.22</v>
      </c>
      <c r="V4" s="4"/>
    </row>
    <row r="5" spans="1:22" x14ac:dyDescent="0.25">
      <c r="A5" s="3" t="s">
        <v>24</v>
      </c>
      <c r="B5" s="4"/>
      <c r="C5" s="4" t="s">
        <v>65</v>
      </c>
      <c r="D5" s="4" t="s">
        <v>68</v>
      </c>
      <c r="E5" s="4" t="s">
        <v>69</v>
      </c>
      <c r="F5" s="4" t="s">
        <v>73</v>
      </c>
      <c r="G5" s="4" t="s">
        <v>85</v>
      </c>
      <c r="H5" s="4">
        <v>3</v>
      </c>
      <c r="I5" s="5">
        <v>1</v>
      </c>
      <c r="J5" s="5">
        <v>1</v>
      </c>
      <c r="K5" s="5">
        <v>1</v>
      </c>
      <c r="L5" s="4" t="s">
        <v>22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f t="shared" si="0"/>
        <v>0</v>
      </c>
      <c r="T5" s="5">
        <v>0</v>
      </c>
      <c r="U5" s="5">
        <f t="shared" si="1"/>
        <v>0</v>
      </c>
      <c r="V5" s="4"/>
    </row>
    <row r="6" spans="1:22" x14ac:dyDescent="0.25">
      <c r="A6" s="3" t="s">
        <v>25</v>
      </c>
      <c r="B6" s="4"/>
      <c r="C6" s="4" t="s">
        <v>63</v>
      </c>
      <c r="D6" s="4" t="s">
        <v>68</v>
      </c>
      <c r="E6" s="4" t="s">
        <v>69</v>
      </c>
      <c r="F6" s="4" t="s">
        <v>74</v>
      </c>
      <c r="G6" s="4" t="s">
        <v>88</v>
      </c>
      <c r="H6" s="4">
        <v>1</v>
      </c>
      <c r="I6" s="5">
        <v>1</v>
      </c>
      <c r="J6" s="5">
        <v>11</v>
      </c>
      <c r="K6" s="5">
        <v>11</v>
      </c>
      <c r="L6" s="4" t="s">
        <v>22</v>
      </c>
      <c r="M6" s="5">
        <v>56.53</v>
      </c>
      <c r="N6" s="5">
        <v>0</v>
      </c>
      <c r="O6" s="5">
        <v>0</v>
      </c>
      <c r="P6" s="5">
        <v>15.83</v>
      </c>
      <c r="Q6" s="5">
        <v>0</v>
      </c>
      <c r="R6" s="5">
        <v>4</v>
      </c>
      <c r="S6" s="5">
        <f t="shared" si="0"/>
        <v>76.36</v>
      </c>
      <c r="T6" s="5">
        <v>11.45</v>
      </c>
      <c r="U6" s="5">
        <f t="shared" si="1"/>
        <v>87.81</v>
      </c>
      <c r="V6" s="4"/>
    </row>
    <row r="7" spans="1:22" x14ac:dyDescent="0.25">
      <c r="A7" s="3" t="s">
        <v>25</v>
      </c>
      <c r="B7" s="4"/>
      <c r="C7" s="4" t="s">
        <v>62</v>
      </c>
      <c r="D7" s="4" t="s">
        <v>68</v>
      </c>
      <c r="E7" s="4" t="s">
        <v>69</v>
      </c>
      <c r="F7" s="4" t="s">
        <v>75</v>
      </c>
      <c r="G7" s="4" t="s">
        <v>85</v>
      </c>
      <c r="H7" s="4">
        <v>2</v>
      </c>
      <c r="I7" s="5">
        <v>1</v>
      </c>
      <c r="J7" s="5">
        <v>1</v>
      </c>
      <c r="K7" s="5">
        <v>1</v>
      </c>
      <c r="L7" s="4" t="s">
        <v>22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f t="shared" si="0"/>
        <v>0</v>
      </c>
      <c r="T7" s="5">
        <v>0</v>
      </c>
      <c r="U7" s="5">
        <f t="shared" si="1"/>
        <v>0</v>
      </c>
      <c r="V7" s="4"/>
    </row>
    <row r="8" spans="1:22" x14ac:dyDescent="0.25">
      <c r="A8" s="3" t="s">
        <v>25</v>
      </c>
      <c r="B8" s="4"/>
      <c r="C8" s="4" t="s">
        <v>61</v>
      </c>
      <c r="D8" s="4" t="s">
        <v>68</v>
      </c>
      <c r="E8" s="4" t="s">
        <v>69</v>
      </c>
      <c r="F8" s="4" t="s">
        <v>77</v>
      </c>
      <c r="G8" s="4" t="s">
        <v>89</v>
      </c>
      <c r="H8" s="4">
        <v>1</v>
      </c>
      <c r="I8" s="5">
        <v>1</v>
      </c>
      <c r="J8" s="5">
        <v>11</v>
      </c>
      <c r="K8" s="5">
        <v>11</v>
      </c>
      <c r="L8" s="4" t="s">
        <v>22</v>
      </c>
      <c r="M8" s="5">
        <v>57.59</v>
      </c>
      <c r="N8" s="5">
        <v>0</v>
      </c>
      <c r="O8" s="5">
        <v>0</v>
      </c>
      <c r="P8" s="5">
        <v>16.13</v>
      </c>
      <c r="Q8" s="5">
        <v>0</v>
      </c>
      <c r="R8" s="5">
        <v>4</v>
      </c>
      <c r="S8" s="5">
        <f t="shared" si="0"/>
        <v>77.72</v>
      </c>
      <c r="T8" s="5">
        <v>11.66</v>
      </c>
      <c r="U8" s="5">
        <f t="shared" si="1"/>
        <v>89.38</v>
      </c>
      <c r="V8" s="4"/>
    </row>
    <row r="9" spans="1:22" x14ac:dyDescent="0.25">
      <c r="A9" s="3" t="s">
        <v>25</v>
      </c>
      <c r="B9" s="4"/>
      <c r="C9" s="4" t="s">
        <v>60</v>
      </c>
      <c r="D9" s="4" t="s">
        <v>68</v>
      </c>
      <c r="E9" s="4" t="s">
        <v>69</v>
      </c>
      <c r="F9" s="4" t="s">
        <v>68</v>
      </c>
      <c r="G9" s="4" t="s">
        <v>70</v>
      </c>
      <c r="H9" s="4">
        <v>1</v>
      </c>
      <c r="I9" s="5">
        <v>1</v>
      </c>
      <c r="J9" s="5">
        <v>8</v>
      </c>
      <c r="K9" s="5">
        <v>8</v>
      </c>
      <c r="L9" s="4" t="s">
        <v>22</v>
      </c>
      <c r="M9" s="5">
        <v>54</v>
      </c>
      <c r="N9" s="5">
        <v>0</v>
      </c>
      <c r="O9" s="5">
        <v>0</v>
      </c>
      <c r="P9" s="5">
        <v>15.12</v>
      </c>
      <c r="Q9" s="5">
        <v>0</v>
      </c>
      <c r="R9" s="5">
        <v>4</v>
      </c>
      <c r="S9" s="5">
        <f t="shared" si="0"/>
        <v>73.12</v>
      </c>
      <c r="T9" s="5">
        <v>10.97</v>
      </c>
      <c r="U9" s="5">
        <f t="shared" si="1"/>
        <v>84.09</v>
      </c>
      <c r="V9" s="4"/>
    </row>
    <row r="10" spans="1:22" x14ac:dyDescent="0.25">
      <c r="A10" s="3" t="s">
        <v>25</v>
      </c>
      <c r="B10" s="4"/>
      <c r="C10" s="4" t="s">
        <v>59</v>
      </c>
      <c r="D10" s="4" t="s">
        <v>68</v>
      </c>
      <c r="E10" s="4" t="s">
        <v>69</v>
      </c>
      <c r="F10" s="4" t="s">
        <v>73</v>
      </c>
      <c r="G10" s="4" t="s">
        <v>85</v>
      </c>
      <c r="H10" s="4">
        <v>1</v>
      </c>
      <c r="I10" s="5">
        <v>3</v>
      </c>
      <c r="J10" s="5">
        <v>8</v>
      </c>
      <c r="K10" s="5">
        <v>8</v>
      </c>
      <c r="L10" s="4" t="s">
        <v>22</v>
      </c>
      <c r="M10" s="5">
        <v>54</v>
      </c>
      <c r="N10" s="5">
        <v>0</v>
      </c>
      <c r="O10" s="5">
        <v>0</v>
      </c>
      <c r="P10" s="5">
        <v>15.12</v>
      </c>
      <c r="Q10" s="5">
        <v>0</v>
      </c>
      <c r="R10" s="5">
        <v>4</v>
      </c>
      <c r="S10" s="5">
        <f t="shared" si="0"/>
        <v>73.12</v>
      </c>
      <c r="T10" s="5">
        <v>10.97</v>
      </c>
      <c r="U10" s="5">
        <f t="shared" si="1"/>
        <v>84.09</v>
      </c>
      <c r="V10" s="4"/>
    </row>
    <row r="11" spans="1:22" x14ac:dyDescent="0.25">
      <c r="A11" s="3" t="s">
        <v>26</v>
      </c>
      <c r="B11" s="4"/>
      <c r="C11" s="4" t="s">
        <v>58</v>
      </c>
      <c r="D11" s="4" t="s">
        <v>68</v>
      </c>
      <c r="E11" s="4" t="s">
        <v>69</v>
      </c>
      <c r="F11" s="4" t="s">
        <v>75</v>
      </c>
      <c r="G11" s="4" t="s">
        <v>85</v>
      </c>
      <c r="H11" s="4">
        <v>1</v>
      </c>
      <c r="I11" s="5">
        <v>6</v>
      </c>
      <c r="J11" s="5">
        <v>6</v>
      </c>
      <c r="K11" s="5">
        <v>6</v>
      </c>
      <c r="L11" s="4" t="s">
        <v>22</v>
      </c>
      <c r="M11" s="5">
        <v>54</v>
      </c>
      <c r="N11" s="5">
        <v>0</v>
      </c>
      <c r="O11" s="5">
        <v>0</v>
      </c>
      <c r="P11" s="5">
        <v>15.12</v>
      </c>
      <c r="Q11" s="5">
        <v>0</v>
      </c>
      <c r="R11" s="5">
        <v>4</v>
      </c>
      <c r="S11" s="5">
        <f t="shared" si="0"/>
        <v>73.12</v>
      </c>
      <c r="T11" s="5">
        <v>10.97</v>
      </c>
      <c r="U11" s="5">
        <f t="shared" si="1"/>
        <v>84.09</v>
      </c>
      <c r="V11" s="4"/>
    </row>
    <row r="12" spans="1:22" x14ac:dyDescent="0.25">
      <c r="A12" s="3" t="s">
        <v>26</v>
      </c>
      <c r="B12" s="4"/>
      <c r="C12" s="4" t="s">
        <v>57</v>
      </c>
      <c r="D12" s="4" t="s">
        <v>68</v>
      </c>
      <c r="E12" s="4" t="s">
        <v>69</v>
      </c>
      <c r="F12" s="4" t="s">
        <v>76</v>
      </c>
      <c r="G12" s="4" t="s">
        <v>90</v>
      </c>
      <c r="H12" s="4">
        <v>1</v>
      </c>
      <c r="I12" s="5">
        <v>2</v>
      </c>
      <c r="J12" s="5">
        <v>2</v>
      </c>
      <c r="K12" s="5">
        <v>2</v>
      </c>
      <c r="L12" s="4" t="s">
        <v>22</v>
      </c>
      <c r="M12" s="5">
        <v>70</v>
      </c>
      <c r="N12" s="5">
        <v>0</v>
      </c>
      <c r="O12" s="5">
        <v>0</v>
      </c>
      <c r="P12" s="5">
        <v>19.600000000000001</v>
      </c>
      <c r="Q12" s="5">
        <v>0</v>
      </c>
      <c r="R12" s="5">
        <v>4</v>
      </c>
      <c r="S12" s="5">
        <f t="shared" si="0"/>
        <v>93.6</v>
      </c>
      <c r="T12" s="5">
        <v>14.04</v>
      </c>
      <c r="U12" s="5">
        <f t="shared" si="1"/>
        <v>107.63999999999999</v>
      </c>
      <c r="V12" s="4"/>
    </row>
    <row r="13" spans="1:22" x14ac:dyDescent="0.25">
      <c r="A13" s="3" t="s">
        <v>26</v>
      </c>
      <c r="B13" s="4"/>
      <c r="C13" s="4" t="s">
        <v>56</v>
      </c>
      <c r="D13" s="4" t="s">
        <v>68</v>
      </c>
      <c r="E13" s="4" t="s">
        <v>69</v>
      </c>
      <c r="F13" s="4" t="s">
        <v>77</v>
      </c>
      <c r="G13" s="4" t="s">
        <v>89</v>
      </c>
      <c r="H13" s="4">
        <v>1</v>
      </c>
      <c r="I13" s="5">
        <v>6</v>
      </c>
      <c r="J13" s="5">
        <v>6</v>
      </c>
      <c r="K13" s="5">
        <v>6</v>
      </c>
      <c r="L13" s="4" t="s">
        <v>22</v>
      </c>
      <c r="M13" s="5">
        <v>54</v>
      </c>
      <c r="N13" s="5">
        <v>0</v>
      </c>
      <c r="O13" s="5">
        <v>0</v>
      </c>
      <c r="P13" s="5">
        <v>15.12</v>
      </c>
      <c r="Q13" s="5">
        <v>0</v>
      </c>
      <c r="R13" s="5">
        <v>4</v>
      </c>
      <c r="S13" s="5">
        <f t="shared" si="0"/>
        <v>73.12</v>
      </c>
      <c r="T13" s="5">
        <v>10.97</v>
      </c>
      <c r="U13" s="5">
        <f t="shared" si="1"/>
        <v>84.09</v>
      </c>
      <c r="V13" s="4"/>
    </row>
    <row r="14" spans="1:22" x14ac:dyDescent="0.25">
      <c r="A14" s="3" t="s">
        <v>27</v>
      </c>
      <c r="B14" s="4"/>
      <c r="C14" s="4" t="s">
        <v>55</v>
      </c>
      <c r="D14" s="4" t="s">
        <v>68</v>
      </c>
      <c r="E14" s="4" t="s">
        <v>69</v>
      </c>
      <c r="F14" s="4" t="s">
        <v>78</v>
      </c>
      <c r="G14" s="4" t="s">
        <v>91</v>
      </c>
      <c r="H14" s="4">
        <v>1</v>
      </c>
      <c r="I14" s="5">
        <v>7</v>
      </c>
      <c r="J14" s="5">
        <v>7</v>
      </c>
      <c r="K14" s="5">
        <v>7</v>
      </c>
      <c r="L14" s="4" t="s">
        <v>22</v>
      </c>
      <c r="M14" s="5">
        <v>70</v>
      </c>
      <c r="N14" s="5">
        <v>0</v>
      </c>
      <c r="O14" s="5">
        <v>0</v>
      </c>
      <c r="P14" s="5">
        <v>18.899999999999999</v>
      </c>
      <c r="Q14" s="5">
        <v>0</v>
      </c>
      <c r="R14" s="5">
        <v>4</v>
      </c>
      <c r="S14" s="5">
        <f t="shared" si="0"/>
        <v>92.9</v>
      </c>
      <c r="T14" s="5">
        <v>13.94</v>
      </c>
      <c r="U14" s="5">
        <f t="shared" si="1"/>
        <v>106.84</v>
      </c>
      <c r="V14" s="4"/>
    </row>
    <row r="15" spans="1:22" x14ac:dyDescent="0.25">
      <c r="A15" s="3" t="s">
        <v>28</v>
      </c>
      <c r="B15" s="4"/>
      <c r="C15" s="4" t="s">
        <v>54</v>
      </c>
      <c r="D15" s="4" t="s">
        <v>68</v>
      </c>
      <c r="E15" s="4" t="s">
        <v>69</v>
      </c>
      <c r="F15" s="4" t="s">
        <v>79</v>
      </c>
      <c r="G15" s="4" t="s">
        <v>92</v>
      </c>
      <c r="H15" s="4">
        <v>1</v>
      </c>
      <c r="I15" s="5">
        <v>8</v>
      </c>
      <c r="J15" s="5">
        <v>8</v>
      </c>
      <c r="K15" s="5">
        <v>8</v>
      </c>
      <c r="L15" s="4" t="s">
        <v>22</v>
      </c>
      <c r="M15" s="5">
        <v>948.78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f t="shared" si="0"/>
        <v>948.78</v>
      </c>
      <c r="T15" s="5">
        <v>142.32</v>
      </c>
      <c r="U15" s="5">
        <f t="shared" si="1"/>
        <v>1091.0999999999999</v>
      </c>
      <c r="V15" s="4"/>
    </row>
    <row r="16" spans="1:22" x14ac:dyDescent="0.25">
      <c r="A16" s="3" t="s">
        <v>29</v>
      </c>
      <c r="B16" s="4"/>
      <c r="C16" s="4" t="s">
        <v>53</v>
      </c>
      <c r="D16" s="4" t="s">
        <v>68</v>
      </c>
      <c r="E16" s="4" t="s">
        <v>69</v>
      </c>
      <c r="F16" s="4" t="s">
        <v>68</v>
      </c>
      <c r="G16" s="4" t="s">
        <v>70</v>
      </c>
      <c r="H16" s="4">
        <v>1</v>
      </c>
      <c r="I16" s="5">
        <v>150</v>
      </c>
      <c r="J16" s="5">
        <v>250</v>
      </c>
      <c r="K16" s="5">
        <v>250</v>
      </c>
      <c r="L16" s="4" t="s">
        <v>22</v>
      </c>
      <c r="M16" s="5">
        <v>574.79999999999995</v>
      </c>
      <c r="N16" s="5">
        <v>0</v>
      </c>
      <c r="O16" s="5">
        <v>0</v>
      </c>
      <c r="P16" s="5">
        <v>310.39</v>
      </c>
      <c r="Q16" s="5">
        <v>0</v>
      </c>
      <c r="R16" s="5">
        <v>4</v>
      </c>
      <c r="S16" s="5">
        <f t="shared" si="0"/>
        <v>889.18999999999994</v>
      </c>
      <c r="T16" s="5">
        <v>133.38</v>
      </c>
      <c r="U16" s="5">
        <f t="shared" si="1"/>
        <v>1022.5699999999999</v>
      </c>
      <c r="V16" s="4"/>
    </row>
    <row r="17" spans="1:22" x14ac:dyDescent="0.25">
      <c r="A17" s="3" t="s">
        <v>30</v>
      </c>
      <c r="B17" s="4"/>
      <c r="C17" s="4" t="s">
        <v>52</v>
      </c>
      <c r="D17" s="4" t="s">
        <v>68</v>
      </c>
      <c r="E17" s="4" t="s">
        <v>69</v>
      </c>
      <c r="F17" s="4" t="s">
        <v>80</v>
      </c>
      <c r="G17" s="4" t="s">
        <v>93</v>
      </c>
      <c r="H17" s="4">
        <v>1</v>
      </c>
      <c r="I17" s="5">
        <v>1</v>
      </c>
      <c r="J17" s="5">
        <v>2</v>
      </c>
      <c r="K17" s="5">
        <v>2</v>
      </c>
      <c r="L17" s="4" t="s">
        <v>22</v>
      </c>
      <c r="M17" s="5">
        <v>70</v>
      </c>
      <c r="N17" s="5">
        <v>0</v>
      </c>
      <c r="O17" s="5">
        <v>0</v>
      </c>
      <c r="P17" s="5">
        <v>18.899999999999999</v>
      </c>
      <c r="Q17" s="5">
        <v>0</v>
      </c>
      <c r="R17" s="5">
        <v>4</v>
      </c>
      <c r="S17" s="5">
        <f t="shared" si="0"/>
        <v>92.9</v>
      </c>
      <c r="T17" s="5">
        <v>13.94</v>
      </c>
      <c r="U17" s="5">
        <f t="shared" si="1"/>
        <v>106.84</v>
      </c>
      <c r="V17" s="4"/>
    </row>
    <row r="18" spans="1:22" x14ac:dyDescent="0.25">
      <c r="A18" s="3" t="s">
        <v>31</v>
      </c>
      <c r="B18" s="4"/>
      <c r="C18" s="4" t="s">
        <v>51</v>
      </c>
      <c r="D18" s="4" t="s">
        <v>68</v>
      </c>
      <c r="E18" s="4" t="s">
        <v>69</v>
      </c>
      <c r="F18" s="4" t="s">
        <v>81</v>
      </c>
      <c r="G18" s="4" t="s">
        <v>94</v>
      </c>
      <c r="H18" s="4">
        <v>2</v>
      </c>
      <c r="I18" s="5">
        <v>32</v>
      </c>
      <c r="J18" s="5">
        <v>82</v>
      </c>
      <c r="K18" s="5">
        <v>82</v>
      </c>
      <c r="L18" s="4" t="s">
        <v>22</v>
      </c>
      <c r="M18" s="5">
        <v>223.2</v>
      </c>
      <c r="N18" s="5">
        <v>0</v>
      </c>
      <c r="O18" s="5">
        <v>0</v>
      </c>
      <c r="P18" s="5">
        <v>120.53</v>
      </c>
      <c r="Q18" s="5">
        <v>0</v>
      </c>
      <c r="R18" s="5">
        <v>4</v>
      </c>
      <c r="S18" s="5">
        <f t="shared" si="0"/>
        <v>347.73</v>
      </c>
      <c r="T18" s="5">
        <v>52.16</v>
      </c>
      <c r="U18" s="5">
        <f t="shared" si="1"/>
        <v>399.89</v>
      </c>
      <c r="V18" s="4"/>
    </row>
    <row r="19" spans="1:22" x14ac:dyDescent="0.25">
      <c r="A19" s="3" t="s">
        <v>31</v>
      </c>
      <c r="B19" s="4"/>
      <c r="C19" s="4" t="s">
        <v>50</v>
      </c>
      <c r="D19" s="4" t="s">
        <v>68</v>
      </c>
      <c r="E19" s="4" t="s">
        <v>69</v>
      </c>
      <c r="F19" s="4" t="s">
        <v>74</v>
      </c>
      <c r="G19" s="4" t="s">
        <v>88</v>
      </c>
      <c r="H19" s="4">
        <v>1</v>
      </c>
      <c r="I19" s="5">
        <v>8</v>
      </c>
      <c r="J19" s="5">
        <v>8</v>
      </c>
      <c r="K19" s="5">
        <v>8</v>
      </c>
      <c r="L19" s="4" t="s">
        <v>22</v>
      </c>
      <c r="M19" s="5">
        <v>54</v>
      </c>
      <c r="N19" s="5">
        <v>0</v>
      </c>
      <c r="O19" s="5">
        <v>0</v>
      </c>
      <c r="P19" s="5">
        <v>29.16</v>
      </c>
      <c r="Q19" s="5">
        <v>0</v>
      </c>
      <c r="R19" s="5">
        <v>4</v>
      </c>
      <c r="S19" s="5">
        <f t="shared" si="0"/>
        <v>87.16</v>
      </c>
      <c r="T19" s="5">
        <v>13.07</v>
      </c>
      <c r="U19" s="5">
        <f t="shared" si="1"/>
        <v>100.22999999999999</v>
      </c>
      <c r="V19" s="4"/>
    </row>
    <row r="20" spans="1:22" x14ac:dyDescent="0.25">
      <c r="A20" s="3" t="s">
        <v>31</v>
      </c>
      <c r="B20" s="4"/>
      <c r="C20" s="4" t="s">
        <v>49</v>
      </c>
      <c r="D20" s="4" t="s">
        <v>68</v>
      </c>
      <c r="E20" s="4" t="s">
        <v>69</v>
      </c>
      <c r="F20" s="4" t="s">
        <v>75</v>
      </c>
      <c r="G20" s="4" t="s">
        <v>85</v>
      </c>
      <c r="H20" s="4">
        <v>1</v>
      </c>
      <c r="I20" s="5">
        <v>2</v>
      </c>
      <c r="J20" s="5">
        <v>3</v>
      </c>
      <c r="K20" s="5">
        <v>3</v>
      </c>
      <c r="L20" s="4" t="s">
        <v>22</v>
      </c>
      <c r="M20" s="5">
        <v>54</v>
      </c>
      <c r="N20" s="5">
        <v>0</v>
      </c>
      <c r="O20" s="5">
        <v>0</v>
      </c>
      <c r="P20" s="5">
        <v>29.16</v>
      </c>
      <c r="Q20" s="5">
        <v>0</v>
      </c>
      <c r="R20" s="5">
        <v>4</v>
      </c>
      <c r="S20" s="5">
        <f t="shared" si="0"/>
        <v>87.16</v>
      </c>
      <c r="T20" s="5">
        <v>13.07</v>
      </c>
      <c r="U20" s="5">
        <f t="shared" si="1"/>
        <v>100.22999999999999</v>
      </c>
      <c r="V20" s="4"/>
    </row>
    <row r="21" spans="1:22" x14ac:dyDescent="0.25">
      <c r="A21" s="3" t="s">
        <v>32</v>
      </c>
      <c r="B21" s="4"/>
      <c r="C21" s="4" t="s">
        <v>48</v>
      </c>
      <c r="D21" s="4" t="s">
        <v>68</v>
      </c>
      <c r="E21" s="4" t="s">
        <v>69</v>
      </c>
      <c r="F21" s="4" t="s">
        <v>82</v>
      </c>
      <c r="G21" s="4" t="s">
        <v>95</v>
      </c>
      <c r="H21" s="4">
        <v>1</v>
      </c>
      <c r="I21" s="5">
        <v>7</v>
      </c>
      <c r="J21" s="5">
        <v>7</v>
      </c>
      <c r="K21" s="5">
        <v>7</v>
      </c>
      <c r="L21" s="4" t="s">
        <v>22</v>
      </c>
      <c r="M21" s="5">
        <v>50</v>
      </c>
      <c r="N21" s="5">
        <v>0</v>
      </c>
      <c r="O21" s="5">
        <v>0</v>
      </c>
      <c r="P21" s="5">
        <v>13.5</v>
      </c>
      <c r="Q21" s="5">
        <v>0</v>
      </c>
      <c r="R21" s="5">
        <v>4</v>
      </c>
      <c r="S21" s="5">
        <f t="shared" si="0"/>
        <v>67.5</v>
      </c>
      <c r="T21" s="5">
        <v>10.130000000000001</v>
      </c>
      <c r="U21" s="5">
        <f t="shared" si="1"/>
        <v>77.63</v>
      </c>
      <c r="V21" s="4"/>
    </row>
    <row r="22" spans="1:22" x14ac:dyDescent="0.25">
      <c r="A22" s="3" t="s">
        <v>33</v>
      </c>
      <c r="B22" s="4"/>
      <c r="C22" s="4" t="s">
        <v>47</v>
      </c>
      <c r="D22" s="4" t="s">
        <v>68</v>
      </c>
      <c r="E22" s="4" t="s">
        <v>69</v>
      </c>
      <c r="F22" s="4" t="s">
        <v>68</v>
      </c>
      <c r="G22" s="4" t="s">
        <v>70</v>
      </c>
      <c r="H22" s="4">
        <v>1</v>
      </c>
      <c r="I22" s="5">
        <v>1</v>
      </c>
      <c r="J22" s="5">
        <v>1</v>
      </c>
      <c r="K22" s="5">
        <v>1</v>
      </c>
      <c r="L22" s="4" t="s">
        <v>22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f t="shared" si="0"/>
        <v>0</v>
      </c>
      <c r="T22" s="5">
        <v>0</v>
      </c>
      <c r="U22" s="5">
        <f t="shared" si="1"/>
        <v>0</v>
      </c>
      <c r="V22" s="4"/>
    </row>
    <row r="23" spans="1:22" x14ac:dyDescent="0.25">
      <c r="A23" s="3" t="s">
        <v>33</v>
      </c>
      <c r="B23" s="4"/>
      <c r="C23" s="4" t="s">
        <v>46</v>
      </c>
      <c r="D23" s="4" t="s">
        <v>68</v>
      </c>
      <c r="E23" s="4" t="s">
        <v>69</v>
      </c>
      <c r="F23" s="4" t="s">
        <v>72</v>
      </c>
      <c r="G23" s="4" t="s">
        <v>87</v>
      </c>
      <c r="H23" s="4">
        <v>1</v>
      </c>
      <c r="I23" s="5">
        <v>1</v>
      </c>
      <c r="J23" s="5">
        <v>1</v>
      </c>
      <c r="K23" s="5">
        <v>1</v>
      </c>
      <c r="L23" s="4" t="s">
        <v>22</v>
      </c>
      <c r="M23" s="5">
        <v>70</v>
      </c>
      <c r="N23" s="5">
        <v>0</v>
      </c>
      <c r="O23" s="5">
        <v>0</v>
      </c>
      <c r="P23" s="5">
        <v>18.899999999999999</v>
      </c>
      <c r="Q23" s="5">
        <v>0</v>
      </c>
      <c r="R23" s="5">
        <v>4</v>
      </c>
      <c r="S23" s="5">
        <f t="shared" si="0"/>
        <v>92.9</v>
      </c>
      <c r="T23" s="5">
        <v>13.94</v>
      </c>
      <c r="U23" s="5">
        <f t="shared" si="1"/>
        <v>106.84</v>
      </c>
      <c r="V23" s="4"/>
    </row>
    <row r="24" spans="1:22" x14ac:dyDescent="0.25">
      <c r="A24" s="3" t="s">
        <v>33</v>
      </c>
      <c r="B24" s="4"/>
      <c r="C24" s="4" t="s">
        <v>45</v>
      </c>
      <c r="D24" s="4" t="s">
        <v>68</v>
      </c>
      <c r="E24" s="4" t="s">
        <v>69</v>
      </c>
      <c r="F24" s="4" t="s">
        <v>75</v>
      </c>
      <c r="G24" s="4" t="s">
        <v>85</v>
      </c>
      <c r="H24" s="4">
        <v>1</v>
      </c>
      <c r="I24" s="5">
        <v>1</v>
      </c>
      <c r="J24" s="5">
        <v>1</v>
      </c>
      <c r="K24" s="5">
        <v>1</v>
      </c>
      <c r="L24" s="4" t="s">
        <v>22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f t="shared" si="0"/>
        <v>0</v>
      </c>
      <c r="T24" s="5">
        <v>0</v>
      </c>
      <c r="U24" s="5">
        <f t="shared" si="1"/>
        <v>0</v>
      </c>
      <c r="V24" s="4"/>
    </row>
    <row r="25" spans="1:22" x14ac:dyDescent="0.25">
      <c r="A25" s="3" t="s">
        <v>34</v>
      </c>
      <c r="B25" s="4"/>
      <c r="C25" s="4" t="s">
        <v>44</v>
      </c>
      <c r="D25" s="4" t="s">
        <v>68</v>
      </c>
      <c r="E25" s="4" t="s">
        <v>70</v>
      </c>
      <c r="F25" s="4" t="s">
        <v>68</v>
      </c>
      <c r="G25" s="4" t="s">
        <v>69</v>
      </c>
      <c r="H25" s="4">
        <v>1</v>
      </c>
      <c r="I25" s="5">
        <v>98</v>
      </c>
      <c r="J25" s="5">
        <v>160</v>
      </c>
      <c r="K25" s="5">
        <v>160</v>
      </c>
      <c r="L25" s="4" t="s">
        <v>22</v>
      </c>
      <c r="M25" s="5">
        <v>245</v>
      </c>
      <c r="N25" s="5">
        <v>0</v>
      </c>
      <c r="O25" s="5">
        <v>0</v>
      </c>
      <c r="P25" s="5">
        <v>66.150000000000006</v>
      </c>
      <c r="Q25" s="5">
        <v>0</v>
      </c>
      <c r="R25" s="5">
        <v>4</v>
      </c>
      <c r="S25" s="5">
        <f>SUM(M25:R25)</f>
        <v>315.14999999999998</v>
      </c>
      <c r="T25" s="5">
        <v>47.27</v>
      </c>
      <c r="U25" s="5">
        <f t="shared" si="1"/>
        <v>362.41999999999996</v>
      </c>
      <c r="V25" s="4"/>
    </row>
    <row r="26" spans="1:22" x14ac:dyDescent="0.25">
      <c r="A26" s="3" t="s">
        <v>35</v>
      </c>
      <c r="B26" s="4"/>
      <c r="C26" s="4" t="s">
        <v>43</v>
      </c>
      <c r="D26" s="4" t="s">
        <v>68</v>
      </c>
      <c r="E26" s="4" t="s">
        <v>69</v>
      </c>
      <c r="F26" s="4" t="s">
        <v>72</v>
      </c>
      <c r="G26" s="4" t="s">
        <v>87</v>
      </c>
      <c r="H26" s="4">
        <v>2</v>
      </c>
      <c r="I26" s="5">
        <v>24</v>
      </c>
      <c r="J26" s="5">
        <v>24</v>
      </c>
      <c r="K26" s="5">
        <v>24</v>
      </c>
      <c r="L26" s="4" t="s">
        <v>22</v>
      </c>
      <c r="M26" s="5">
        <v>94.5</v>
      </c>
      <c r="N26" s="5">
        <v>0</v>
      </c>
      <c r="O26" s="5">
        <v>0</v>
      </c>
      <c r="P26" s="5">
        <v>25.52</v>
      </c>
      <c r="Q26" s="5">
        <v>0</v>
      </c>
      <c r="R26" s="5">
        <v>4</v>
      </c>
      <c r="S26" s="5">
        <f>SUM(M26:R26)</f>
        <v>124.02</v>
      </c>
      <c r="T26" s="5">
        <v>18.600000000000001</v>
      </c>
      <c r="U26" s="5">
        <f t="shared" si="1"/>
        <v>142.62</v>
      </c>
      <c r="V26" s="4"/>
    </row>
    <row r="27" spans="1:22" x14ac:dyDescent="0.25">
      <c r="A27" s="3" t="s">
        <v>35</v>
      </c>
      <c r="B27" s="4"/>
      <c r="C27" s="4" t="s">
        <v>42</v>
      </c>
      <c r="D27" s="4" t="s">
        <v>68</v>
      </c>
      <c r="E27" s="4" t="s">
        <v>69</v>
      </c>
      <c r="F27" s="4" t="s">
        <v>74</v>
      </c>
      <c r="G27" s="4" t="s">
        <v>88</v>
      </c>
      <c r="H27" s="4">
        <v>1</v>
      </c>
      <c r="I27" s="5">
        <v>2</v>
      </c>
      <c r="J27" s="5">
        <v>6</v>
      </c>
      <c r="K27" s="5">
        <v>6</v>
      </c>
      <c r="L27" s="4" t="s">
        <v>22</v>
      </c>
      <c r="M27" s="5">
        <v>54</v>
      </c>
      <c r="N27" s="5">
        <v>0</v>
      </c>
      <c r="O27" s="5">
        <v>0</v>
      </c>
      <c r="P27" s="5">
        <v>29.16</v>
      </c>
      <c r="Q27" s="5">
        <v>0</v>
      </c>
      <c r="R27" s="5">
        <v>4</v>
      </c>
      <c r="S27" s="5">
        <f>SUM(M27:R27)</f>
        <v>87.16</v>
      </c>
      <c r="T27" s="5">
        <v>13.07</v>
      </c>
      <c r="U27" s="5">
        <f t="shared" si="1"/>
        <v>100.22999999999999</v>
      </c>
      <c r="V27" s="4"/>
    </row>
    <row r="28" spans="1:22" x14ac:dyDescent="0.25">
      <c r="A28" s="3" t="s">
        <v>36</v>
      </c>
      <c r="B28" s="4"/>
      <c r="C28" s="4" t="s">
        <v>41</v>
      </c>
      <c r="D28" s="4" t="s">
        <v>68</v>
      </c>
      <c r="E28" s="4" t="s">
        <v>69</v>
      </c>
      <c r="F28" s="4" t="s">
        <v>72</v>
      </c>
      <c r="G28" s="4" t="s">
        <v>87</v>
      </c>
      <c r="H28" s="4">
        <v>1</v>
      </c>
      <c r="I28" s="5">
        <v>1</v>
      </c>
      <c r="J28" s="5">
        <v>5</v>
      </c>
      <c r="K28" s="5">
        <v>5</v>
      </c>
      <c r="L28" s="4" t="s">
        <v>22</v>
      </c>
      <c r="M28" s="5">
        <v>70</v>
      </c>
      <c r="N28" s="5">
        <v>0</v>
      </c>
      <c r="O28" s="5">
        <v>0</v>
      </c>
      <c r="P28" s="5">
        <v>18.899999999999999</v>
      </c>
      <c r="Q28" s="5">
        <v>0</v>
      </c>
      <c r="R28" s="5">
        <v>4</v>
      </c>
      <c r="S28" s="5">
        <f>SUM(M28:R28)</f>
        <v>92.9</v>
      </c>
      <c r="T28" s="5">
        <v>13.94</v>
      </c>
      <c r="U28" s="5">
        <f t="shared" si="1"/>
        <v>106.84</v>
      </c>
      <c r="V28" s="4"/>
    </row>
    <row r="29" spans="1:22" x14ac:dyDescent="0.25">
      <c r="A29" s="3" t="s">
        <v>36</v>
      </c>
      <c r="B29" s="4"/>
      <c r="C29" s="4" t="s">
        <v>40</v>
      </c>
      <c r="D29" s="4" t="s">
        <v>68</v>
      </c>
      <c r="E29" s="4" t="s">
        <v>69</v>
      </c>
      <c r="F29" s="4" t="s">
        <v>83</v>
      </c>
      <c r="G29" s="4" t="s">
        <v>96</v>
      </c>
      <c r="H29" s="4">
        <v>1</v>
      </c>
      <c r="I29" s="5">
        <v>1</v>
      </c>
      <c r="J29" s="5">
        <v>2</v>
      </c>
      <c r="K29" s="5">
        <v>2</v>
      </c>
      <c r="L29" s="4" t="s">
        <v>22</v>
      </c>
      <c r="M29" s="5">
        <v>70</v>
      </c>
      <c r="N29" s="5">
        <v>0</v>
      </c>
      <c r="O29" s="5">
        <v>0</v>
      </c>
      <c r="P29" s="5">
        <v>18.899999999999999</v>
      </c>
      <c r="Q29" s="5">
        <v>0</v>
      </c>
      <c r="R29" s="5">
        <v>4</v>
      </c>
      <c r="S29" s="5">
        <f>SUM(M29:R29)</f>
        <v>92.9</v>
      </c>
      <c r="T29" s="5">
        <v>13.94</v>
      </c>
      <c r="U29" s="5">
        <f t="shared" si="1"/>
        <v>106.84</v>
      </c>
      <c r="V29" s="4"/>
    </row>
    <row r="30" spans="1:22" x14ac:dyDescent="0.25">
      <c r="A30" s="3" t="s">
        <v>36</v>
      </c>
      <c r="B30" s="4"/>
      <c r="C30" s="4" t="s">
        <v>39</v>
      </c>
      <c r="D30" s="4" t="s">
        <v>68</v>
      </c>
      <c r="E30" s="4" t="s">
        <v>69</v>
      </c>
      <c r="F30" s="4" t="s">
        <v>84</v>
      </c>
      <c r="G30" s="4" t="s">
        <v>97</v>
      </c>
      <c r="H30" s="4">
        <v>1</v>
      </c>
      <c r="I30" s="5">
        <v>1</v>
      </c>
      <c r="J30" s="5">
        <v>2</v>
      </c>
      <c r="K30" s="5">
        <v>2</v>
      </c>
      <c r="L30" s="4" t="s">
        <v>22</v>
      </c>
      <c r="M30" s="5">
        <v>70</v>
      </c>
      <c r="N30" s="5">
        <v>0</v>
      </c>
      <c r="O30" s="5">
        <v>0</v>
      </c>
      <c r="P30" s="5">
        <v>18.899999999999999</v>
      </c>
      <c r="Q30" s="5">
        <v>0</v>
      </c>
      <c r="R30" s="5">
        <v>4</v>
      </c>
      <c r="S30" s="5">
        <f>SUM(M30:R30)</f>
        <v>92.9</v>
      </c>
      <c r="T30" s="5">
        <v>13.94</v>
      </c>
      <c r="U30" s="5">
        <f t="shared" si="1"/>
        <v>106.84</v>
      </c>
      <c r="V30" s="4"/>
    </row>
    <row r="31" spans="1:22" x14ac:dyDescent="0.25">
      <c r="A31" s="3" t="s">
        <v>37</v>
      </c>
      <c r="B31" s="4"/>
      <c r="C31" s="4" t="s">
        <v>38</v>
      </c>
      <c r="D31" s="4" t="s">
        <v>68</v>
      </c>
      <c r="E31" s="4" t="s">
        <v>69</v>
      </c>
      <c r="F31" s="4" t="s">
        <v>72</v>
      </c>
      <c r="G31" s="4" t="s">
        <v>87</v>
      </c>
      <c r="H31" s="4">
        <v>1</v>
      </c>
      <c r="I31" s="5">
        <v>11</v>
      </c>
      <c r="J31" s="5">
        <v>12</v>
      </c>
      <c r="K31" s="5">
        <v>12</v>
      </c>
      <c r="L31" s="4" t="s">
        <v>22</v>
      </c>
      <c r="M31" s="5">
        <v>73.5</v>
      </c>
      <c r="N31" s="5">
        <v>0</v>
      </c>
      <c r="O31" s="5">
        <v>0</v>
      </c>
      <c r="P31" s="5">
        <v>19.84</v>
      </c>
      <c r="Q31" s="5">
        <v>0</v>
      </c>
      <c r="R31" s="5">
        <v>4</v>
      </c>
      <c r="S31" s="5">
        <f>SUM(M31:R31)</f>
        <v>97.34</v>
      </c>
      <c r="T31" s="5">
        <v>14.6</v>
      </c>
      <c r="U31" s="5">
        <f t="shared" si="1"/>
        <v>111.94</v>
      </c>
      <c r="V31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2025-07-03T06:34:26Z</dcterms:created>
  <dcterms:modified xsi:type="dcterms:W3CDTF">2025-07-03T07:30:21Z</dcterms:modified>
</cp:coreProperties>
</file>