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OCT 2020" sheetId="1" r:id="rId1"/>
  </sheets>
  <calcPr calcId="145621"/>
</workbook>
</file>

<file path=xl/calcChain.xml><?xml version="1.0" encoding="utf-8"?>
<calcChain xmlns="http://schemas.openxmlformats.org/spreadsheetml/2006/main">
  <c r="S2" i="1" l="1"/>
  <c r="S4" i="1" l="1"/>
  <c r="U2" i="1"/>
  <c r="S3" i="1"/>
  <c r="U3" i="1" s="1"/>
  <c r="S5" i="1"/>
  <c r="U4" i="1"/>
  <c r="U5" i="1"/>
</calcChain>
</file>

<file path=xl/sharedStrings.xml><?xml version="1.0" encoding="utf-8"?>
<sst xmlns="http://schemas.openxmlformats.org/spreadsheetml/2006/main" count="53" uniqueCount="42">
  <si>
    <t xml:space="preserve"> </t>
  </si>
  <si>
    <t>8IT</t>
  </si>
  <si>
    <t>DOOR</t>
  </si>
  <si>
    <t>K/RIVER</t>
  </si>
  <si>
    <t>DEKRO</t>
  </si>
  <si>
    <t>JHB</t>
  </si>
  <si>
    <t>BRENNTAG MID</t>
  </si>
  <si>
    <t>J202928</t>
  </si>
  <si>
    <t>4P</t>
  </si>
  <si>
    <t xml:space="preserve">EPPING </t>
  </si>
  <si>
    <t>HENEWAYS</t>
  </si>
  <si>
    <t>J202927</t>
  </si>
  <si>
    <t>2IT</t>
  </si>
  <si>
    <t>DYNACHEM</t>
  </si>
  <si>
    <t>J202929</t>
  </si>
  <si>
    <t>23IT</t>
  </si>
  <si>
    <t>CREST CHEM</t>
  </si>
  <si>
    <t>J203656</t>
  </si>
  <si>
    <t>Chrg Mass</t>
  </si>
  <si>
    <t>Service</t>
  </si>
  <si>
    <t>Destination</t>
  </si>
  <si>
    <t>Origin</t>
  </si>
  <si>
    <t>Sender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</si>
  <si>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</si>
  <si>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</si>
  <si>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</si>
  <si>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</si>
  <si>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</si>
  <si>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</si>
  <si>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</si>
  <si>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</si>
  <si>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</si>
  <si>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</si>
  <si>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</si>
  <si>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</si>
  <si>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</si>
  <si>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</si>
  <si>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</si>
  <si>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</si>
  <si>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</si>
  <si>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22000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</si>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</sst>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&quot;* #,##0.00_-;\-&quot;R&quot;* #,##0.00_-;_-&quot;R&quot;* &quot;-&quot;??_-;_-@_-"/>
    <numFmt numFmtId="164" formatCode="yyyy\-mm\-dd"/>
  </numFmts>
  <fonts count="8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  <charset val="1"/>
    </font>
    <font>
      <sz val="11"/>
      <name val="Calibri"/>
      <family val="2"/>
    </font>
    <font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2" fillId="0" borderId="0"/>
    <xf numFmtId="0" fontId="7" fillId="0" borderId="0"/>
    <xf numFmtId="0" fontId="3" fillId="0" borderId="0"/>
    <xf numFmtId="0" fontId="1" fillId="0" borderId="0"/>
  </cellStyleXfs>
  <cellXfs count="3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1" xfId="0" applyFont="1" applyBorder="1"/>
    <xf numFmtId="164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2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/>
    <xf numFmtId="2" fontId="3" fillId="0" borderId="1" xfId="0" applyNumberFormat="1" applyFont="1" applyBorder="1"/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1" fontId="5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/>
    <xf numFmtId="1" fontId="3" fillId="0" borderId="1" xfId="0" applyNumberFormat="1" applyFont="1" applyBorder="1"/>
    <xf numFmtId="1" fontId="0" fillId="0" borderId="1" xfId="0" applyNumberFormat="1" applyFont="1" applyBorder="1" applyAlignment="1">
      <alignment horizontal="center"/>
    </xf>
    <xf numFmtId="1" fontId="0" fillId="0" borderId="0" xfId="0" applyNumberFormat="1" applyFont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4" fontId="0" fillId="0" borderId="0" xfId="0" applyNumberFormat="1" applyFont="1" applyAlignment="1">
      <alignment horizontal="center"/>
    </xf>
  </cellXfs>
  <cellStyles count="10">
    <cellStyle name="Currency 2" xfId="1"/>
    <cellStyle name="Currency 3" xfId="2"/>
    <cellStyle name="Currency 4" xfId="3"/>
    <cellStyle name="Currency 5" xfId="4"/>
    <cellStyle name="Normal" xfId="0" builtinId="0"/>
    <cellStyle name="Normal 2" xfId="5"/>
    <cellStyle name="Normal 3" xfId="6"/>
    <cellStyle name="Normal 4" xfId="7"/>
    <cellStyle name="Normal 5" xfId="8"/>
    <cellStyle name="Normal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tabSelected="1" topLeftCell="E1" zoomScaleNormal="100" workbookViewId="0">
      <selection activeCell="U2" sqref="U2:U5"/>
    </sheetView>
  </sheetViews>
  <sheetFormatPr defaultRowHeight="12.75" x14ac:dyDescent="0.2"/>
  <cols>
    <col min="1" max="1" width="10.140625" style="2" bestFit="1" customWidth="1"/>
    <col min="2" max="2" width="12.28515625" style="2" bestFit="1" customWidth="1"/>
    <col min="3" max="3" width="7.85546875" style="2" bestFit="1" customWidth="1"/>
    <col min="4" max="4" width="15.140625" style="2" bestFit="1" customWidth="1"/>
    <col min="5" max="5" width="6.5703125" style="2" bestFit="1" customWidth="1"/>
    <col min="6" max="6" width="11.85546875" style="2" bestFit="1" customWidth="1"/>
    <col min="7" max="7" width="11.140625" style="2" bestFit="1" customWidth="1"/>
    <col min="8" max="8" width="7" style="2" bestFit="1" customWidth="1"/>
    <col min="9" max="9" width="8.5703125" style="26" bestFit="1" customWidth="1"/>
    <col min="10" max="10" width="9" style="26" bestFit="1" customWidth="1"/>
    <col min="11" max="11" width="10.28515625" style="26" bestFit="1" customWidth="1"/>
    <col min="12" max="12" width="7.85546875" style="2" bestFit="1" customWidth="1"/>
    <col min="13" max="13" width="10.7109375" style="17" bestFit="1" customWidth="1"/>
    <col min="14" max="14" width="8.5703125" style="17" bestFit="1" customWidth="1"/>
    <col min="15" max="15" width="9.85546875" style="18" bestFit="1" customWidth="1"/>
    <col min="16" max="16" width="15.140625" style="18" bestFit="1" customWidth="1"/>
    <col min="17" max="17" width="14.85546875" style="18" bestFit="1" customWidth="1"/>
    <col min="18" max="18" width="6.5703125" style="18" bestFit="1" customWidth="1"/>
    <col min="19" max="19" width="14.5703125" style="18" bestFit="1" customWidth="1"/>
    <col min="20" max="20" width="7.5703125" style="18" bestFit="1" customWidth="1"/>
    <col min="21" max="21" width="8.5703125" style="18" bestFit="1" customWidth="1"/>
    <col min="22" max="22" width="7.85546875" style="1" bestFit="1" customWidth="1"/>
    <col min="23" max="16384" width="9.140625" style="1"/>
  </cols>
  <sheetData>
    <row r="1" spans="1:22" s="21" customFormat="1" x14ac:dyDescent="0.2">
      <c r="A1" s="19" t="s">
        <v>23</v>
      </c>
      <c r="B1" s="19" t="s">
        <v>24</v>
      </c>
      <c r="C1" s="19" t="s">
        <v>25</v>
      </c>
      <c r="D1" s="19" t="s">
        <v>22</v>
      </c>
      <c r="E1" s="19" t="s">
        <v>21</v>
      </c>
      <c r="F1" s="19" t="s">
        <v>26</v>
      </c>
      <c r="G1" s="19" t="s">
        <v>20</v>
      </c>
      <c r="H1" s="19" t="s">
        <v>27</v>
      </c>
      <c r="I1" s="22" t="s">
        <v>28</v>
      </c>
      <c r="J1" s="22" t="s">
        <v>29</v>
      </c>
      <c r="K1" s="22" t="s">
        <v>18</v>
      </c>
      <c r="L1" s="19" t="s">
        <v>19</v>
      </c>
      <c r="M1" s="20" t="s">
        <v>30</v>
      </c>
      <c r="N1" s="20" t="s">
        <v>31</v>
      </c>
      <c r="O1" s="20" t="s">
        <v>32</v>
      </c>
      <c r="P1" s="20" t="s">
        <v>33</v>
      </c>
      <c r="Q1" s="20" t="s">
        <v>34</v>
      </c>
      <c r="R1" s="20" t="s">
        <v>35</v>
      </c>
      <c r="S1" s="20" t="s">
        <v>36</v>
      </c>
      <c r="T1" s="20" t="s">
        <v>37</v>
      </c>
      <c r="U1" s="20" t="s">
        <v>38</v>
      </c>
      <c r="V1" s="19" t="s">
        <v>39</v>
      </c>
    </row>
    <row r="2" spans="1:22" s="3" customFormat="1" x14ac:dyDescent="0.2">
      <c r="A2" s="28">
        <v>44127</v>
      </c>
      <c r="B2" s="14"/>
      <c r="C2" s="14" t="s">
        <v>11</v>
      </c>
      <c r="D2" s="14" t="s">
        <v>6</v>
      </c>
      <c r="E2" s="14" t="s">
        <v>5</v>
      </c>
      <c r="F2" s="14" t="s">
        <v>10</v>
      </c>
      <c r="G2" s="14" t="s">
        <v>9</v>
      </c>
      <c r="H2" s="14" t="s">
        <v>8</v>
      </c>
      <c r="I2" s="23">
        <v>2657</v>
      </c>
      <c r="J2" s="25">
        <v>2657</v>
      </c>
      <c r="K2" s="25">
        <v>2657</v>
      </c>
      <c r="L2" s="14" t="s">
        <v>2</v>
      </c>
      <c r="M2" s="15">
        <v>4618.93</v>
      </c>
      <c r="N2" s="15">
        <v>0</v>
      </c>
      <c r="O2" s="15">
        <v>0</v>
      </c>
      <c r="P2" s="15">
        <v>868.36</v>
      </c>
      <c r="Q2" s="15">
        <v>0</v>
      </c>
      <c r="R2" s="15">
        <v>67.900000000000006</v>
      </c>
      <c r="S2" s="10">
        <f>SUM(M2:R2)</f>
        <v>5555.19</v>
      </c>
      <c r="T2" s="15">
        <v>833.28</v>
      </c>
      <c r="U2" s="16">
        <f>SUM(S2:T2)</f>
        <v>6388.4699999999993</v>
      </c>
      <c r="V2" s="4"/>
    </row>
    <row r="3" spans="1:22" s="3" customFormat="1" x14ac:dyDescent="0.2">
      <c r="A3" s="28">
        <v>44127</v>
      </c>
      <c r="B3" s="14"/>
      <c r="C3" s="14" t="s">
        <v>7</v>
      </c>
      <c r="D3" s="14" t="s">
        <v>6</v>
      </c>
      <c r="E3" s="14" t="s">
        <v>5</v>
      </c>
      <c r="F3" s="14" t="s">
        <v>4</v>
      </c>
      <c r="G3" s="14" t="s">
        <v>3</v>
      </c>
      <c r="H3" s="14" t="s">
        <v>1</v>
      </c>
      <c r="I3" s="23">
        <v>200</v>
      </c>
      <c r="J3" s="25">
        <v>200</v>
      </c>
      <c r="K3" s="25">
        <v>200</v>
      </c>
      <c r="L3" s="14" t="s">
        <v>2</v>
      </c>
      <c r="M3" s="15">
        <v>505.62</v>
      </c>
      <c r="N3" s="15">
        <v>0</v>
      </c>
      <c r="O3" s="15">
        <v>0</v>
      </c>
      <c r="P3" s="15">
        <v>95.06</v>
      </c>
      <c r="Q3" s="15">
        <v>0</v>
      </c>
      <c r="R3" s="15">
        <v>7.43</v>
      </c>
      <c r="S3" s="10">
        <f>SUM(M3:R3)</f>
        <v>608.11</v>
      </c>
      <c r="T3" s="15">
        <v>91.21</v>
      </c>
      <c r="U3" s="16">
        <f>SUM(S3:T3)</f>
        <v>699.32</v>
      </c>
      <c r="V3" s="4"/>
    </row>
    <row r="4" spans="1:22" x14ac:dyDescent="0.2">
      <c r="A4" s="28">
        <v>44127</v>
      </c>
      <c r="B4" s="11"/>
      <c r="C4" s="12" t="s">
        <v>14</v>
      </c>
      <c r="D4" s="12" t="s">
        <v>6</v>
      </c>
      <c r="E4" s="12" t="s">
        <v>5</v>
      </c>
      <c r="F4" s="12" t="s">
        <v>13</v>
      </c>
      <c r="G4" s="12" t="s">
        <v>9</v>
      </c>
      <c r="H4" s="13" t="s">
        <v>12</v>
      </c>
      <c r="I4" s="24">
        <v>100</v>
      </c>
      <c r="J4" s="13" t="s">
        <v>41</v>
      </c>
      <c r="K4" s="13">
        <v>100</v>
      </c>
      <c r="L4" s="12" t="s">
        <v>2</v>
      </c>
      <c r="M4" s="16">
        <v>505.62</v>
      </c>
      <c r="N4" s="16">
        <v>0</v>
      </c>
      <c r="O4" s="16">
        <v>0</v>
      </c>
      <c r="P4" s="16">
        <v>95.06</v>
      </c>
      <c r="Q4" s="16">
        <v>0</v>
      </c>
      <c r="R4" s="16">
        <v>7.43</v>
      </c>
      <c r="S4" s="10">
        <f>SUM(M4:R4)</f>
        <v>608.11</v>
      </c>
      <c r="T4" s="16">
        <v>91.21</v>
      </c>
      <c r="U4" s="16">
        <f>SUM(S4:T4)</f>
        <v>699.32</v>
      </c>
      <c r="V4" s="9"/>
    </row>
    <row r="5" spans="1:22" x14ac:dyDescent="0.2">
      <c r="A5" s="27">
        <v>44123</v>
      </c>
      <c r="B5" s="5"/>
      <c r="C5" s="6" t="s">
        <v>17</v>
      </c>
      <c r="D5" s="7" t="s">
        <v>16</v>
      </c>
      <c r="E5" s="6" t="s">
        <v>5</v>
      </c>
      <c r="F5" s="7" t="s">
        <v>10</v>
      </c>
      <c r="G5" s="6" t="s">
        <v>9</v>
      </c>
      <c r="H5" s="8" t="s">
        <v>15</v>
      </c>
      <c r="I5" s="24">
        <v>22000</v>
      </c>
      <c r="J5" s="8" t="s">
        <v>40</v>
      </c>
      <c r="K5" s="8">
        <v>22000</v>
      </c>
      <c r="L5" s="6" t="s">
        <v>2</v>
      </c>
      <c r="M5" s="16">
        <v>20670</v>
      </c>
      <c r="N5" s="16">
        <v>0</v>
      </c>
      <c r="O5" s="16">
        <v>0</v>
      </c>
      <c r="P5" s="16">
        <v>3885.96</v>
      </c>
      <c r="Q5" s="16">
        <v>0</v>
      </c>
      <c r="R5" s="16">
        <v>303.85000000000002</v>
      </c>
      <c r="S5" s="10">
        <f>SUM(M5:R5)</f>
        <v>24859.809999999998</v>
      </c>
      <c r="T5" s="16">
        <v>3728.97</v>
      </c>
      <c r="U5" s="16">
        <f>SUM(S5:T5)</f>
        <v>28588.78</v>
      </c>
      <c r="V5" s="9"/>
    </row>
    <row r="6" spans="1:22" x14ac:dyDescent="0.2">
      <c r="A6" s="29"/>
      <c r="N6" s="18"/>
    </row>
    <row r="7" spans="1:22" x14ac:dyDescent="0.2">
      <c r="A7" s="29"/>
    </row>
    <row r="14" spans="1:22" x14ac:dyDescent="0.2">
      <c r="H14" s="2" t="s">
        <v>0</v>
      </c>
      <c r="M14" s="18"/>
    </row>
  </sheetData>
  <sortState ref="A2:V5">
    <sortCondition ref="C2:C5"/>
  </sortState>
  <pageMargins left="0.5" right="0.5" top="1" bottom="1" header="0.5" footer="0.5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2020-11-25T06:29:12Z</dcterms:created>
  <dcterms:modified xsi:type="dcterms:W3CDTF">2020-11-25T13:09:40Z</dcterms:modified>
</cp:coreProperties>
</file>