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8F8AB6C-BFEA-47CF-A4A7-E696A33D62D4}" xr6:coauthVersionLast="47" xr6:coauthVersionMax="47" xr10:uidLastSave="{00000000-0000-0000-0000-000000000000}"/>
  <bookViews>
    <workbookView xWindow="28680" yWindow="-120" windowWidth="20730" windowHeight="11040" xr2:uid="{4D776AB5-D000-488B-BC7D-FE07A62A17AA}"/>
  </bookViews>
  <sheets>
    <sheet name="sdrascd7-IESANPA13479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7" i="1" l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<sst xmlns="http://schemas.openxmlformats.org/spreadsheetml/2006/main" count="209" uniqueCount="126">
  <si>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</si>
  <si>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</si>
  <si>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</si>
  <si>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</si>
  <si>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</si>
  <si>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</si>
  <si>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</si>
  <si>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</si>
  <si>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</si>
  <si>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</si>
  <si>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</si>
  <si>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</si>
  <si>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</si>
  <si>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</si>
  <si>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</si>
  <si>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</si>
  <si>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</si>
  <si>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</si>
  <si>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</si>
  <si>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</si>
  <si>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</si>
  <si>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</si>
  <si>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</si>
  <si>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</si>
  <si>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</si>
  <si>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</si>
  <si>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</si>
  <si>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</si>
  <si>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</si>
  <si>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</si>
  <si>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</si>
  <si>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</si>
  <si>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</si>
  <si>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</si>
  <si>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</si>
  <si>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</si>
  <si>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</si>
  <si>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</si>
  <si>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</si>
  <si>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</si>
  <si>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</si>
  <si>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</si>
  <si>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</si>
  <si>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</si>
  <si>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</si>
  <si>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</si>
  <si>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</si>
  <si>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</si>
  <si>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</si>
  <si>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</si>
  <si>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</si>
  <si>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</si>
  <si>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</si>
  <si>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</si>
  <si>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</si>
  <si>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</si>
  <si>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</si>
  <si>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</si>
  <si>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</si>
  <si>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</si>
  <si>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</si>
  <si>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</si>
  <si>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</si>
  <si>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</si>
  <si>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</si>
  <si>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</si>
  <si>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</si>
  <si>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</si>
  <si>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</si>
  <si>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</si>
  <si>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</si>
  <si>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</si>
  <si>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</si>
  <si>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TRI MOVE                           </t>
  </si>
  <si>
    <t>WAY</t>
  </si>
  <si>
    <t>UITEN</t>
  </si>
  <si>
    <t>UITENHAGE</t>
  </si>
  <si>
    <t xml:space="preserve">AFROMIX UITENHAGE                  </t>
  </si>
  <si>
    <t xml:space="preserve">                                   </t>
  </si>
  <si>
    <t>KEMPT</t>
  </si>
  <si>
    <t>KEMPTON PARK</t>
  </si>
  <si>
    <t>ON1</t>
  </si>
  <si>
    <t>Mpilo</t>
  </si>
  <si>
    <t>yes</t>
  </si>
  <si>
    <t>FUE / DOC</t>
  </si>
  <si>
    <t>POD received from cell 0837323487 M</t>
  </si>
  <si>
    <t>PARCEL</t>
  </si>
  <si>
    <t>no</t>
  </si>
  <si>
    <t>CAPET</t>
  </si>
  <si>
    <t>CAPE TOWN</t>
  </si>
  <si>
    <t xml:space="preserve">KP OPTIM                           </t>
  </si>
  <si>
    <t>PRETO</t>
  </si>
  <si>
    <t>PRETORIA</t>
  </si>
  <si>
    <t xml:space="preserve">BRAAI   BARBEQUE                   </t>
  </si>
  <si>
    <t>DBC</t>
  </si>
  <si>
    <t>MICHAELA</t>
  </si>
  <si>
    <t>Dahron</t>
  </si>
  <si>
    <t>FUE / doc</t>
  </si>
  <si>
    <t>POD received from cell 0699414558 M</t>
  </si>
  <si>
    <t>0001</t>
  </si>
  <si>
    <t>PAARL</t>
  </si>
  <si>
    <t xml:space="preserve">ADA LIGHTING                       </t>
  </si>
  <si>
    <t>KNYSN</t>
  </si>
  <si>
    <t>KNYSNA</t>
  </si>
  <si>
    <t xml:space="preserve">NA                                 </t>
  </si>
  <si>
    <t>MERIKE</t>
  </si>
  <si>
    <t>MIKAYLE</t>
  </si>
  <si>
    <t>IE Brits</t>
  </si>
  <si>
    <t>HND / FUE / doc / NDC</t>
  </si>
  <si>
    <t>POD received from cell 0743843101 M</t>
  </si>
  <si>
    <t>SABINA JAKOB</t>
  </si>
  <si>
    <t>Lucky</t>
  </si>
  <si>
    <t>UTREC</t>
  </si>
  <si>
    <t>UTRECHT</t>
  </si>
  <si>
    <t xml:space="preserve">BERGTUIN PTY LTD                   </t>
  </si>
  <si>
    <t>KARL</t>
  </si>
  <si>
    <t>ENGELA</t>
  </si>
  <si>
    <t>FUE / doc / NDC</t>
  </si>
  <si>
    <t>POD received from cell 0784953533 M</t>
  </si>
  <si>
    <t>GERMI</t>
  </si>
  <si>
    <t>GERMISTON</t>
  </si>
  <si>
    <t xml:space="preserve">SKYNET JNX                         </t>
  </si>
  <si>
    <t xml:space="preserve">SKYNET CAPE TOWN                   </t>
  </si>
  <si>
    <t>PEDRO</t>
  </si>
  <si>
    <t>RICARDO</t>
  </si>
  <si>
    <t>ashley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</si>
</sst>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42DE5-C4CD-48E5-928D-5A58856DDFD5}">
  <dimension ref="A1:CN7"/>
  <sheetViews>
    <sheetView tabSelected="1" workbookViewId="0">
      <selection activeCell="D14" sqref="D14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"009944465384"</f>
        <v>009944465384</v>
      </c>
      <c r="F2" s="3">
        <v>45327</v>
      </c>
      <c r="G2">
        <v>202411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78</v>
      </c>
      <c r="O2" t="s">
        <v>81</v>
      </c>
      <c r="P2" t="str">
        <f>"PLZ2110144949                 "</f>
        <v xml:space="preserve">PLZ2110144949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71.27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6</v>
      </c>
      <c r="BJ2">
        <v>0.8</v>
      </c>
      <c r="BK2">
        <v>6</v>
      </c>
      <c r="BL2">
        <v>209.66</v>
      </c>
      <c r="BM2">
        <v>31.45</v>
      </c>
      <c r="BN2">
        <v>241.11</v>
      </c>
      <c r="BO2">
        <v>241.11</v>
      </c>
      <c r="BS2" s="3">
        <v>45328</v>
      </c>
      <c r="BT2" s="4">
        <v>0.3659722222222222</v>
      </c>
      <c r="BU2" t="s">
        <v>82</v>
      </c>
      <c r="BV2" t="s">
        <v>83</v>
      </c>
      <c r="BY2">
        <v>4200</v>
      </c>
      <c r="BZ2" t="s">
        <v>84</v>
      </c>
      <c r="CA2" t="s">
        <v>85</v>
      </c>
      <c r="CC2" t="s">
        <v>80</v>
      </c>
      <c r="CD2">
        <v>1618</v>
      </c>
      <c r="CE2" t="s">
        <v>86</v>
      </c>
      <c r="CF2" s="3">
        <v>45328</v>
      </c>
      <c r="CI2">
        <v>1</v>
      </c>
      <c r="CJ2">
        <v>1</v>
      </c>
      <c r="CK2">
        <v>21</v>
      </c>
      <c r="CL2" t="s">
        <v>87</v>
      </c>
    </row>
    <row r="3" spans="1:92" x14ac:dyDescent="0.3">
      <c r="A3" t="s">
        <v>72</v>
      </c>
      <c r="B3" t="s">
        <v>73</v>
      </c>
      <c r="C3" t="s">
        <v>74</v>
      </c>
      <c r="E3" t="str">
        <f>"009943185071"</f>
        <v>009943185071</v>
      </c>
      <c r="F3" s="3">
        <v>45336</v>
      </c>
      <c r="G3">
        <v>202411</v>
      </c>
      <c r="H3" t="s">
        <v>88</v>
      </c>
      <c r="I3" t="s">
        <v>89</v>
      </c>
      <c r="J3" t="s">
        <v>90</v>
      </c>
      <c r="K3" t="s">
        <v>78</v>
      </c>
      <c r="L3" t="s">
        <v>91</v>
      </c>
      <c r="M3" t="s">
        <v>92</v>
      </c>
      <c r="N3" t="s">
        <v>93</v>
      </c>
      <c r="O3" t="s">
        <v>94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49.09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0.9</v>
      </c>
      <c r="BJ3">
        <v>1.4</v>
      </c>
      <c r="BK3">
        <v>2</v>
      </c>
      <c r="BL3">
        <v>143.91</v>
      </c>
      <c r="BM3">
        <v>21.59</v>
      </c>
      <c r="BN3">
        <v>165.5</v>
      </c>
      <c r="BO3">
        <v>165.5</v>
      </c>
      <c r="BR3" t="s">
        <v>95</v>
      </c>
      <c r="BS3" s="3">
        <v>45338</v>
      </c>
      <c r="BT3" s="4">
        <v>0.42569444444444443</v>
      </c>
      <c r="BU3" t="s">
        <v>96</v>
      </c>
      <c r="BV3" t="s">
        <v>83</v>
      </c>
      <c r="BY3">
        <v>6781.32</v>
      </c>
      <c r="BZ3" t="s">
        <v>97</v>
      </c>
      <c r="CA3" t="s">
        <v>98</v>
      </c>
      <c r="CC3" t="s">
        <v>92</v>
      </c>
      <c r="CD3" s="5" t="s">
        <v>99</v>
      </c>
      <c r="CE3" t="s">
        <v>86</v>
      </c>
      <c r="CF3" s="3">
        <v>45338</v>
      </c>
      <c r="CI3">
        <v>3</v>
      </c>
      <c r="CJ3">
        <v>2</v>
      </c>
      <c r="CK3">
        <v>41</v>
      </c>
      <c r="CL3" t="s">
        <v>87</v>
      </c>
    </row>
    <row r="4" spans="1:92" x14ac:dyDescent="0.3">
      <c r="A4" t="s">
        <v>72</v>
      </c>
      <c r="B4" t="s">
        <v>73</v>
      </c>
      <c r="C4" t="s">
        <v>74</v>
      </c>
      <c r="E4" t="str">
        <f>"009944464956"</f>
        <v>009944464956</v>
      </c>
      <c r="F4" s="3">
        <v>45343</v>
      </c>
      <c r="G4">
        <v>202411</v>
      </c>
      <c r="H4" t="s">
        <v>100</v>
      </c>
      <c r="I4" t="s">
        <v>100</v>
      </c>
      <c r="J4" t="s">
        <v>101</v>
      </c>
      <c r="K4" t="s">
        <v>78</v>
      </c>
      <c r="L4" t="s">
        <v>102</v>
      </c>
      <c r="M4" t="s">
        <v>103</v>
      </c>
      <c r="N4" t="s">
        <v>104</v>
      </c>
      <c r="O4" t="s">
        <v>94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72.77</v>
      </c>
      <c r="AR4">
        <v>0</v>
      </c>
      <c r="AS4">
        <v>0</v>
      </c>
      <c r="AT4">
        <v>0</v>
      </c>
      <c r="AU4">
        <v>0</v>
      </c>
      <c r="AV4">
        <v>0</v>
      </c>
      <c r="AW4">
        <v>15.9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7.1</v>
      </c>
      <c r="BJ4">
        <v>15.4</v>
      </c>
      <c r="BK4">
        <v>16</v>
      </c>
      <c r="BL4">
        <v>226.55</v>
      </c>
      <c r="BM4">
        <v>33.979999999999997</v>
      </c>
      <c r="BN4">
        <v>260.52999999999997</v>
      </c>
      <c r="BO4">
        <v>260.52999999999997</v>
      </c>
      <c r="BQ4" t="s">
        <v>105</v>
      </c>
      <c r="BR4" t="s">
        <v>106</v>
      </c>
      <c r="BS4" s="3">
        <v>45344</v>
      </c>
      <c r="BT4" s="4">
        <v>0.53125</v>
      </c>
      <c r="BU4" t="s">
        <v>107</v>
      </c>
      <c r="BV4" t="s">
        <v>83</v>
      </c>
      <c r="BY4">
        <v>76785.78</v>
      </c>
      <c r="BZ4" t="s">
        <v>108</v>
      </c>
      <c r="CA4" t="s">
        <v>109</v>
      </c>
      <c r="CC4" t="s">
        <v>103</v>
      </c>
      <c r="CD4">
        <v>6570</v>
      </c>
      <c r="CE4" t="s">
        <v>86</v>
      </c>
      <c r="CF4" s="3">
        <v>45344</v>
      </c>
      <c r="CI4">
        <v>1</v>
      </c>
      <c r="CJ4">
        <v>1</v>
      </c>
      <c r="CK4">
        <v>43</v>
      </c>
      <c r="CL4" t="s">
        <v>87</v>
      </c>
    </row>
    <row r="5" spans="1:92" x14ac:dyDescent="0.3">
      <c r="A5" t="s">
        <v>72</v>
      </c>
      <c r="B5" t="s">
        <v>73</v>
      </c>
      <c r="C5" t="s">
        <v>74</v>
      </c>
      <c r="E5" t="str">
        <f>"009944464954"</f>
        <v>009944464954</v>
      </c>
      <c r="F5" s="3">
        <v>45343</v>
      </c>
      <c r="G5">
        <v>202411</v>
      </c>
      <c r="H5" t="s">
        <v>100</v>
      </c>
      <c r="I5" t="s">
        <v>100</v>
      </c>
      <c r="J5" t="s">
        <v>101</v>
      </c>
      <c r="K5" t="s">
        <v>78</v>
      </c>
      <c r="L5" t="s">
        <v>102</v>
      </c>
      <c r="M5" t="s">
        <v>103</v>
      </c>
      <c r="N5" t="s">
        <v>104</v>
      </c>
      <c r="O5" t="s">
        <v>94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69.23</v>
      </c>
      <c r="AR5">
        <v>0</v>
      </c>
      <c r="AS5">
        <v>0</v>
      </c>
      <c r="AT5">
        <v>0</v>
      </c>
      <c r="AU5">
        <v>0</v>
      </c>
      <c r="AV5">
        <v>0</v>
      </c>
      <c r="AW5">
        <v>15.9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2.4</v>
      </c>
      <c r="BJ5">
        <v>1.7</v>
      </c>
      <c r="BK5">
        <v>3</v>
      </c>
      <c r="BL5">
        <v>216.58</v>
      </c>
      <c r="BM5">
        <v>32.49</v>
      </c>
      <c r="BN5">
        <v>249.07</v>
      </c>
      <c r="BO5">
        <v>249.07</v>
      </c>
      <c r="BQ5" t="s">
        <v>110</v>
      </c>
      <c r="BR5" t="s">
        <v>106</v>
      </c>
      <c r="BS5" s="3">
        <v>45344</v>
      </c>
      <c r="BT5" s="4">
        <v>0.52430555555555558</v>
      </c>
      <c r="BU5" t="s">
        <v>111</v>
      </c>
      <c r="BV5" t="s">
        <v>83</v>
      </c>
      <c r="BY5">
        <v>8609.2800000000007</v>
      </c>
      <c r="BZ5" t="s">
        <v>108</v>
      </c>
      <c r="CA5" t="s">
        <v>109</v>
      </c>
      <c r="CC5" t="s">
        <v>103</v>
      </c>
      <c r="CD5">
        <v>6570</v>
      </c>
      <c r="CE5" t="s">
        <v>86</v>
      </c>
      <c r="CF5" s="3">
        <v>45344</v>
      </c>
      <c r="CI5">
        <v>1</v>
      </c>
      <c r="CJ5">
        <v>1</v>
      </c>
      <c r="CK5">
        <v>43</v>
      </c>
      <c r="CL5" t="s">
        <v>87</v>
      </c>
    </row>
    <row r="6" spans="1:92" x14ac:dyDescent="0.3">
      <c r="A6" t="s">
        <v>72</v>
      </c>
      <c r="B6" t="s">
        <v>73</v>
      </c>
      <c r="C6" t="s">
        <v>74</v>
      </c>
      <c r="E6" t="str">
        <f>"009944464955"</f>
        <v>009944464955</v>
      </c>
      <c r="F6" s="3">
        <v>45343</v>
      </c>
      <c r="G6">
        <v>202411</v>
      </c>
      <c r="H6" t="s">
        <v>100</v>
      </c>
      <c r="I6" t="s">
        <v>100</v>
      </c>
      <c r="J6" t="s">
        <v>101</v>
      </c>
      <c r="K6" t="s">
        <v>78</v>
      </c>
      <c r="L6" t="s">
        <v>112</v>
      </c>
      <c r="M6" t="s">
        <v>113</v>
      </c>
      <c r="N6" t="s">
        <v>114</v>
      </c>
      <c r="O6" t="s">
        <v>94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83.38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4.0999999999999996</v>
      </c>
      <c r="BJ6">
        <v>18.399999999999999</v>
      </c>
      <c r="BK6">
        <v>19</v>
      </c>
      <c r="BL6">
        <v>240.55</v>
      </c>
      <c r="BM6">
        <v>36.08</v>
      </c>
      <c r="BN6">
        <v>276.63</v>
      </c>
      <c r="BO6">
        <v>276.63</v>
      </c>
      <c r="BQ6" t="s">
        <v>115</v>
      </c>
      <c r="BR6" t="s">
        <v>106</v>
      </c>
      <c r="BS6" s="3">
        <v>45345</v>
      </c>
      <c r="BT6" s="4">
        <v>0.4513888888888889</v>
      </c>
      <c r="BU6" t="s">
        <v>116</v>
      </c>
      <c r="BV6" t="s">
        <v>83</v>
      </c>
      <c r="BY6">
        <v>91901.21</v>
      </c>
      <c r="BZ6" t="s">
        <v>117</v>
      </c>
      <c r="CA6" t="s">
        <v>118</v>
      </c>
      <c r="CC6" t="s">
        <v>113</v>
      </c>
      <c r="CD6">
        <v>2980</v>
      </c>
      <c r="CE6" t="s">
        <v>86</v>
      </c>
      <c r="CF6" s="3">
        <v>45348</v>
      </c>
      <c r="CI6">
        <v>3</v>
      </c>
      <c r="CJ6">
        <v>2</v>
      </c>
      <c r="CK6">
        <v>43</v>
      </c>
      <c r="CL6" t="s">
        <v>87</v>
      </c>
    </row>
    <row r="7" spans="1:92" x14ac:dyDescent="0.3">
      <c r="A7" t="s">
        <v>72</v>
      </c>
      <c r="B7" t="s">
        <v>73</v>
      </c>
      <c r="C7" t="s">
        <v>74</v>
      </c>
      <c r="E7" t="str">
        <f>"009943690539"</f>
        <v>009943690539</v>
      </c>
      <c r="F7" s="3">
        <v>45348</v>
      </c>
      <c r="G7">
        <v>202411</v>
      </c>
      <c r="H7" t="s">
        <v>119</v>
      </c>
      <c r="I7" t="s">
        <v>120</v>
      </c>
      <c r="J7" t="s">
        <v>121</v>
      </c>
      <c r="K7" t="s">
        <v>78</v>
      </c>
      <c r="L7" t="s">
        <v>88</v>
      </c>
      <c r="M7" t="s">
        <v>89</v>
      </c>
      <c r="N7" t="s">
        <v>122</v>
      </c>
      <c r="O7" t="s">
        <v>81</v>
      </c>
      <c r="P7" t="str">
        <f>"J30076                        "</f>
        <v xml:space="preserve">J30076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44.41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1.1000000000000001</v>
      </c>
      <c r="BJ7">
        <v>3.3</v>
      </c>
      <c r="BK7">
        <v>3.5</v>
      </c>
      <c r="BL7">
        <v>125.15</v>
      </c>
      <c r="BM7">
        <v>18.77</v>
      </c>
      <c r="BN7">
        <v>143.91999999999999</v>
      </c>
      <c r="BO7">
        <v>143.91999999999999</v>
      </c>
      <c r="BQ7" t="s">
        <v>123</v>
      </c>
      <c r="BR7" t="s">
        <v>124</v>
      </c>
      <c r="BS7" s="3">
        <v>45349</v>
      </c>
      <c r="BT7" s="4">
        <v>0.4069444444444445</v>
      </c>
      <c r="BU7" t="s">
        <v>125</v>
      </c>
      <c r="BV7" t="s">
        <v>83</v>
      </c>
      <c r="BY7">
        <v>16466.759999999998</v>
      </c>
      <c r="BZ7" t="s">
        <v>84</v>
      </c>
      <c r="CC7" t="s">
        <v>89</v>
      </c>
      <c r="CD7">
        <v>8000</v>
      </c>
      <c r="CE7" t="s">
        <v>86</v>
      </c>
      <c r="CF7" s="3">
        <v>45349</v>
      </c>
      <c r="CI7">
        <v>1</v>
      </c>
      <c r="CJ7">
        <v>1</v>
      </c>
      <c r="CK7">
        <v>21</v>
      </c>
      <c r="CL7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sdrascd7-IESANPA134797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2024-02-29T10:10:58Z</dcterms:created>
  <dcterms:modified xsi:type="dcterms:W3CDTF">2024-02-29T10:11:15Z</dcterms:modified>
</cp:coreProperties>
</file>