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DEE97AD-9108-4426-BAC7-6F22DE23579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" i="1" l="1"/>
  <c r="W26" i="1"/>
  <c r="W27" i="1"/>
  <c r="W28" i="1"/>
  <c r="W29" i="1"/>
  <c r="W30" i="1"/>
  <c r="W31" i="1"/>
  <c r="W32" i="1"/>
  <c r="N35" i="1"/>
  <c r="O35" i="1"/>
  <c r="P35" i="1"/>
  <c r="Q35" i="1"/>
  <c r="R35" i="1"/>
  <c r="S35" i="1"/>
  <c r="T35" i="1"/>
  <c r="U35" i="1"/>
  <c r="V35" i="1"/>
  <c r="M35" i="1"/>
  <c r="W35" i="1" l="1"/>
</calcChain>
</file>

<file path=xl/sharedStrings.xml><?xml version="1.0" encoding="utf-8"?>
<sst xmlns="http://schemas.openxmlformats.org/spreadsheetml/2006/main" count="47" uniqueCount="23">
  <si>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</si>
  <si>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</si>
  <si>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</si>
  <si>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</si>
  <si>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</si>
  <si>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</si>
  <si>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</si>
  <si>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</si>
  <si>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</si>
  <si>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</si>
  <si>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</si>
  <si>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</si>
  <si>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</si>
  <si>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</si>
  <si>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ATM SOLUTIONS</t>
  </si>
  <si>
    <t>ATM SOLUTIONS LDS</t>
  </si>
  <si>
    <t>JOHANNESBURG</t>
  </si>
  <si>
    <t>LADYSMITH</t>
  </si>
  <si>
    <t>KYLE SINCLAIR</t>
  </si>
  <si>
    <t>ATM SOLUTIONS WAREHOUSE</t>
  </si>
  <si>
    <t>Number of waybills :</t>
  </si>
  <si>
    <t>SA GREETING EZAKHENI</t>
  </si>
  <si>
    <t>EIDFEST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</si>
</sst>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A13" zoomScaleNormal="100" workbookViewId="0">
      <selection activeCell="M34" sqref="M34"/>
    </sheetView>
  </sheetViews>
  <sheetFormatPr defaultRowHeight="13.2" x14ac:dyDescent="0.25"/>
  <cols>
    <col min="1" max="1" width="7" bestFit="1" customWidth="1"/>
    <col min="2" max="2" width="7.5546875" bestFit="1" customWidth="1"/>
    <col min="3" max="3" width="8.21875" bestFit="1" customWidth="1"/>
    <col min="5" max="5" width="14" bestFit="1" customWidth="1"/>
    <col min="6" max="6" width="7.109375" bestFit="1" customWidth="1"/>
    <col min="7" max="7" width="15.44140625" bestFit="1" customWidth="1"/>
    <col min="8" max="8" width="5.77734375" bestFit="1" customWidth="1"/>
    <col min="9" max="9" width="27.6640625" bestFit="1" customWidth="1"/>
    <col min="10" max="10" width="7.44140625" bestFit="1" customWidth="1"/>
    <col min="11" max="12" width="15.6640625" bestFit="1" customWidth="1"/>
    <col min="13" max="13" width="3.88671875" bestFit="1" customWidth="1"/>
    <col min="14" max="14" width="7.44140625" style="8" bestFit="1" customWidth="1"/>
    <col min="15" max="15" width="4.44140625" style="8" bestFit="1" customWidth="1"/>
    <col min="16" max="17" width="6.44140625" style="8" bestFit="1" customWidth="1"/>
    <col min="18" max="18" width="4.44140625" style="8" bestFit="1" customWidth="1"/>
    <col min="19" max="19" width="5.44140625" style="8" bestFit="1" customWidth="1"/>
    <col min="20" max="20" width="6.44140625" style="8" bestFit="1" customWidth="1"/>
    <col min="21" max="21" width="4.5546875" style="8" bestFit="1" customWidth="1"/>
    <col min="22" max="22" width="6.44140625" style="8" bestFit="1" customWidth="1"/>
    <col min="23" max="23" width="7.44140625" style="8" bestFit="1" customWidth="1"/>
    <col min="24" max="24" width="4.21875" style="8" bestFit="1" customWidth="1"/>
  </cols>
  <sheetData>
    <row r="1" spans="3:5" x14ac:dyDescent="0.25">
      <c r="E1" t="s">
        <v>0</v>
      </c>
    </row>
    <row r="14" spans="3:5" x14ac:dyDescent="0.25">
      <c r="C14" t="s">
        <v>1</v>
      </c>
    </row>
    <row r="23" spans="1:24" x14ac:dyDescent="0.25">
      <c r="A23" s="1"/>
      <c r="B23" s="9" t="s">
        <v>2</v>
      </c>
      <c r="C23" s="1"/>
      <c r="D23" s="1"/>
      <c r="E23" s="1"/>
      <c r="F23" s="9" t="s">
        <v>3</v>
      </c>
      <c r="G23" s="1"/>
      <c r="H23" s="9" t="s">
        <v>4</v>
      </c>
      <c r="I23" s="1"/>
      <c r="J23" s="9" t="s">
        <v>5</v>
      </c>
      <c r="K23" s="9" t="s">
        <v>6</v>
      </c>
      <c r="L23" s="9" t="s">
        <v>7</v>
      </c>
      <c r="M23" s="9" t="s">
        <v>8</v>
      </c>
      <c r="N23" s="10" t="s">
        <v>9</v>
      </c>
      <c r="O23" s="2"/>
      <c r="P23" s="2"/>
      <c r="Q23" s="2"/>
      <c r="R23" s="2"/>
      <c r="S23" s="10" t="s">
        <v>10</v>
      </c>
      <c r="T23" s="2"/>
      <c r="U23" s="10" t="s">
        <v>11</v>
      </c>
      <c r="V23" s="10" t="s">
        <v>12</v>
      </c>
      <c r="W23" s="2"/>
      <c r="X23" s="10" t="s">
        <v>13</v>
      </c>
    </row>
    <row r="25" spans="1:24" s="3" customFormat="1" x14ac:dyDescent="0.25">
      <c r="A25" s="3">
        <v>537668</v>
      </c>
      <c r="F25" s="4">
        <v>45616</v>
      </c>
      <c r="G25" s="3" t="s">
        <v>21</v>
      </c>
      <c r="I25" s="3" t="s">
        <v>22</v>
      </c>
      <c r="K25" s="3" t="s">
        <v>17</v>
      </c>
      <c r="L25" s="3" t="s">
        <v>16</v>
      </c>
      <c r="M25" s="3">
        <v>2</v>
      </c>
      <c r="N25" s="5">
        <v>149.38</v>
      </c>
      <c r="O25" s="5"/>
      <c r="P25" s="5">
        <v>18</v>
      </c>
      <c r="Q25" s="5">
        <v>82.43</v>
      </c>
      <c r="R25" s="5"/>
      <c r="S25" s="5">
        <v>2.2000000000000002</v>
      </c>
      <c r="T25" s="5">
        <v>49.35</v>
      </c>
      <c r="U25" s="5">
        <v>0</v>
      </c>
      <c r="V25" s="5">
        <v>22.41</v>
      </c>
      <c r="W25" s="5">
        <f>N25+V25</f>
        <v>171.79</v>
      </c>
      <c r="X25" s="5"/>
    </row>
    <row r="26" spans="1:24" s="3" customFormat="1" x14ac:dyDescent="0.25">
      <c r="A26" s="3">
        <v>544195</v>
      </c>
      <c r="F26" s="4">
        <v>45611</v>
      </c>
      <c r="G26" s="3" t="s">
        <v>18</v>
      </c>
      <c r="I26" s="3" t="s">
        <v>19</v>
      </c>
      <c r="K26" s="3" t="s">
        <v>17</v>
      </c>
      <c r="L26" s="3" t="s">
        <v>16</v>
      </c>
      <c r="M26" s="3">
        <v>1</v>
      </c>
      <c r="N26" s="5">
        <v>224.95</v>
      </c>
      <c r="O26" s="5"/>
      <c r="P26" s="5">
        <v>41</v>
      </c>
      <c r="Q26" s="5">
        <v>82.43</v>
      </c>
      <c r="R26" s="5"/>
      <c r="S26" s="5">
        <v>2.2000000000000002</v>
      </c>
      <c r="T26" s="5">
        <v>74.319999999999993</v>
      </c>
      <c r="U26" s="5">
        <v>0</v>
      </c>
      <c r="V26" s="5">
        <v>33.74</v>
      </c>
      <c r="W26" s="5">
        <f t="shared" ref="W26:W32" si="0">N26+V26</f>
        <v>258.69</v>
      </c>
      <c r="X26" s="5"/>
    </row>
    <row r="27" spans="1:24" s="3" customFormat="1" x14ac:dyDescent="0.25">
      <c r="A27" s="3">
        <v>544196</v>
      </c>
      <c r="F27" s="4">
        <v>45601</v>
      </c>
      <c r="G27" s="3" t="s">
        <v>18</v>
      </c>
      <c r="I27" s="3" t="s">
        <v>19</v>
      </c>
      <c r="K27" s="3" t="s">
        <v>17</v>
      </c>
      <c r="L27" s="3" t="s">
        <v>16</v>
      </c>
      <c r="M27" s="3">
        <v>1</v>
      </c>
      <c r="N27" s="5">
        <v>149.09</v>
      </c>
      <c r="O27" s="5"/>
      <c r="P27" s="5">
        <v>18</v>
      </c>
      <c r="Q27" s="5">
        <v>82.43</v>
      </c>
      <c r="R27" s="5"/>
      <c r="S27" s="5">
        <v>2.2000000000000002</v>
      </c>
      <c r="T27" s="5">
        <v>49.06</v>
      </c>
      <c r="U27" s="5">
        <v>0</v>
      </c>
      <c r="V27" s="5">
        <v>22.36</v>
      </c>
      <c r="W27" s="5">
        <f t="shared" si="0"/>
        <v>171.45</v>
      </c>
      <c r="X27" s="5"/>
    </row>
    <row r="28" spans="1:24" s="3" customFormat="1" x14ac:dyDescent="0.25">
      <c r="A28" s="3">
        <v>545053</v>
      </c>
      <c r="F28" s="4">
        <v>45616</v>
      </c>
      <c r="G28" s="3" t="s">
        <v>14</v>
      </c>
      <c r="I28" s="3" t="s">
        <v>15</v>
      </c>
      <c r="K28" s="3" t="s">
        <v>16</v>
      </c>
      <c r="L28" s="3" t="s">
        <v>17</v>
      </c>
      <c r="M28" s="3">
        <v>2</v>
      </c>
      <c r="N28" s="5">
        <v>247.95</v>
      </c>
      <c r="O28" s="5"/>
      <c r="P28" s="5">
        <v>48</v>
      </c>
      <c r="Q28" s="5">
        <v>82.43</v>
      </c>
      <c r="R28" s="5"/>
      <c r="S28" s="5">
        <v>2.2000000000000002</v>
      </c>
      <c r="T28" s="5">
        <v>81.92</v>
      </c>
      <c r="U28" s="5">
        <v>0</v>
      </c>
      <c r="V28" s="5">
        <v>37.19</v>
      </c>
      <c r="W28" s="5">
        <f t="shared" si="0"/>
        <v>285.14</v>
      </c>
      <c r="X28" s="5"/>
    </row>
    <row r="29" spans="1:24" s="3" customFormat="1" x14ac:dyDescent="0.25">
      <c r="A29" s="3">
        <v>545054</v>
      </c>
      <c r="F29" s="4">
        <v>45623</v>
      </c>
      <c r="G29" s="3" t="s">
        <v>14</v>
      </c>
      <c r="I29" s="3" t="s">
        <v>15</v>
      </c>
      <c r="K29" s="3" t="s">
        <v>16</v>
      </c>
      <c r="L29" s="3" t="s">
        <v>17</v>
      </c>
      <c r="M29" s="3">
        <v>1</v>
      </c>
      <c r="N29" s="5">
        <v>224.95</v>
      </c>
      <c r="O29" s="5"/>
      <c r="P29" s="5">
        <v>41</v>
      </c>
      <c r="Q29" s="5">
        <v>82.43</v>
      </c>
      <c r="R29" s="5"/>
      <c r="S29" s="5">
        <v>2.2000000000000002</v>
      </c>
      <c r="T29" s="5">
        <v>74.319999999999993</v>
      </c>
      <c r="U29" s="5">
        <v>0</v>
      </c>
      <c r="V29" s="5">
        <v>33.74</v>
      </c>
      <c r="W29" s="5">
        <f t="shared" si="0"/>
        <v>258.69</v>
      </c>
      <c r="X29" s="5"/>
    </row>
    <row r="30" spans="1:24" s="3" customFormat="1" x14ac:dyDescent="0.25">
      <c r="A30" s="3">
        <v>545062</v>
      </c>
      <c r="F30" s="4">
        <v>45621</v>
      </c>
      <c r="G30" s="3" t="s">
        <v>14</v>
      </c>
      <c r="I30" s="3" t="s">
        <v>15</v>
      </c>
      <c r="K30" s="3" t="s">
        <v>16</v>
      </c>
      <c r="L30" s="3" t="s">
        <v>17</v>
      </c>
      <c r="M30" s="3">
        <v>1</v>
      </c>
      <c r="N30" s="5">
        <v>123.1</v>
      </c>
      <c r="O30" s="5"/>
      <c r="P30" s="5">
        <v>1</v>
      </c>
      <c r="Q30" s="5">
        <v>82.43</v>
      </c>
      <c r="R30" s="5"/>
      <c r="S30" s="5">
        <v>2.2000000000000002</v>
      </c>
      <c r="T30" s="5">
        <v>40.67</v>
      </c>
      <c r="U30" s="5">
        <v>0</v>
      </c>
      <c r="V30" s="5">
        <v>18.47</v>
      </c>
      <c r="W30" s="5">
        <f t="shared" si="0"/>
        <v>141.57</v>
      </c>
      <c r="X30" s="5"/>
    </row>
    <row r="31" spans="1:24" s="3" customFormat="1" x14ac:dyDescent="0.25">
      <c r="A31" s="3">
        <v>545287</v>
      </c>
      <c r="F31" s="4">
        <v>45609</v>
      </c>
      <c r="G31" s="3" t="s">
        <v>14</v>
      </c>
      <c r="I31" s="3" t="s">
        <v>15</v>
      </c>
      <c r="K31" s="3" t="s">
        <v>16</v>
      </c>
      <c r="L31" s="3" t="s">
        <v>17</v>
      </c>
      <c r="M31" s="3">
        <v>1</v>
      </c>
      <c r="N31" s="5">
        <v>123.1</v>
      </c>
      <c r="O31" s="5"/>
      <c r="P31" s="5">
        <v>9</v>
      </c>
      <c r="Q31" s="5">
        <v>82.43</v>
      </c>
      <c r="R31" s="5"/>
      <c r="S31" s="5">
        <v>2.2000000000000002</v>
      </c>
      <c r="T31" s="5">
        <v>40.67</v>
      </c>
      <c r="U31" s="5">
        <v>0</v>
      </c>
      <c r="V31" s="5">
        <v>18.47</v>
      </c>
      <c r="W31" s="5">
        <f t="shared" si="0"/>
        <v>141.57</v>
      </c>
      <c r="X31" s="5"/>
    </row>
    <row r="32" spans="1:24" s="3" customFormat="1" x14ac:dyDescent="0.25">
      <c r="A32" s="3">
        <v>545297</v>
      </c>
      <c r="F32" s="4">
        <v>45602</v>
      </c>
      <c r="G32" s="3" t="s">
        <v>14</v>
      </c>
      <c r="I32" s="3" t="s">
        <v>15</v>
      </c>
      <c r="K32" s="3" t="s">
        <v>16</v>
      </c>
      <c r="L32" s="3" t="s">
        <v>17</v>
      </c>
      <c r="M32" s="3">
        <v>1</v>
      </c>
      <c r="N32" s="5">
        <v>221.23</v>
      </c>
      <c r="O32" s="5"/>
      <c r="P32" s="5">
        <v>41</v>
      </c>
      <c r="Q32" s="5">
        <v>82.43</v>
      </c>
      <c r="R32" s="5"/>
      <c r="S32" s="5">
        <v>2.2000000000000002</v>
      </c>
      <c r="T32" s="5">
        <v>72.8</v>
      </c>
      <c r="U32" s="5">
        <v>0</v>
      </c>
      <c r="V32" s="5">
        <v>33.18</v>
      </c>
      <c r="W32" s="5">
        <f t="shared" si="0"/>
        <v>254.41</v>
      </c>
      <c r="X32" s="5"/>
    </row>
    <row r="33" spans="1:24" s="3" customFormat="1" x14ac:dyDescent="0.25">
      <c r="F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5" spans="1:24" x14ac:dyDescent="0.25">
      <c r="A35" s="11" t="s">
        <v>20</v>
      </c>
      <c r="B35" s="11"/>
      <c r="C35">
        <v>8</v>
      </c>
      <c r="M35" s="6">
        <f>SUM(M25:M34)</f>
        <v>10</v>
      </c>
      <c r="N35" s="7">
        <f t="shared" ref="N35:W35" si="1">SUM(N25:N34)</f>
        <v>1463.7499999999998</v>
      </c>
      <c r="O35" s="7">
        <f t="shared" si="1"/>
        <v>0</v>
      </c>
      <c r="P35" s="7">
        <f t="shared" si="1"/>
        <v>217</v>
      </c>
      <c r="Q35" s="7">
        <f t="shared" si="1"/>
        <v>659.44</v>
      </c>
      <c r="R35" s="7">
        <f t="shared" si="1"/>
        <v>0</v>
      </c>
      <c r="S35" s="7">
        <f t="shared" si="1"/>
        <v>17.599999999999998</v>
      </c>
      <c r="T35" s="7">
        <f t="shared" si="1"/>
        <v>483.11</v>
      </c>
      <c r="U35" s="7">
        <f t="shared" si="1"/>
        <v>0</v>
      </c>
      <c r="V35" s="7">
        <f t="shared" si="1"/>
        <v>219.56</v>
      </c>
      <c r="W35" s="7">
        <f t="shared" si="1"/>
        <v>1683.31</v>
      </c>
    </row>
  </sheetData>
  <mergeCells count="1">
    <mergeCell ref="A35:B35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2024-12-02T08:34:58Z</dcterms:modified>
</cp:coreProperties>
</file>