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AFA1C3A-FADE-40E7-B48F-C027A4E928F6}" xr6:coauthVersionLast="47" xr6:coauthVersionMax="47" xr10:uidLastSave="{00000000-0000-0000-0000-000000000000}"/>
  <bookViews>
    <workbookView xWindow="-120" yWindow="-120" windowWidth="20730" windowHeight="11760" xr2:uid="{0F1888B2-6CFA-4E66-B049-89A8162B15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W3" i="1" s="1"/>
  <c r="U4" i="1"/>
  <c r="W4" i="1" s="1"/>
  <c r="U7" i="1"/>
  <c r="W7" i="1" s="1"/>
  <c r="U5" i="1"/>
  <c r="W5" i="1" s="1"/>
  <c r="U2" i="1"/>
  <c r="W2" i="1" s="1"/>
  <c r="U6" i="1"/>
  <c r="W6" i="1" l="1"/>
</calcChain>
</file>

<file path=xl/sharedStrings.xml><?xml version="1.0" encoding="utf-8"?>
<sst xmlns="http://schemas.openxmlformats.org/spreadsheetml/2006/main" count="87" uniqueCount="54">
  <si>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</si>
  <si>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</si>
  <si>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</si>
  <si>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</si>
  <si>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</si>
  <si>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</si>
  <si>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</si>
  <si>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</si>
  <si>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</si>
  <si>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</si>
  <si>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</si>
  <si>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</si>
  <si>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</si>
  <si>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</si>
  <si>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</si>
  <si>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</si>
  <si>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</si>
  <si>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</si>
  <si>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</si>
  <si>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</si>
  <si>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</si>
  <si>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</si>
  <si>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</si>
  <si>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</si>
  <si>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</si>
  <si>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</si>
  <si>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</si>
  <si>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</si>
  <si>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</si>
  <si>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MIDRAND</t>
  </si>
  <si>
    <t>2486839</t>
  </si>
  <si>
    <t>STEEL AND PIPE FOR AFRICA KRUGERSDORP</t>
  </si>
  <si>
    <t>STEEL AND PIPES FOR AFRICA</t>
  </si>
  <si>
    <t>EPPING</t>
  </si>
  <si>
    <t>PALLET</t>
  </si>
  <si>
    <t>BTG004</t>
  </si>
  <si>
    <t>2442622</t>
  </si>
  <si>
    <t>FALCON FREIGHT &amp; LOGISTICS</t>
  </si>
  <si>
    <t>PRAYOSHAM IMPEX</t>
  </si>
  <si>
    <t>JOHANNESBURG NORTH</t>
  </si>
  <si>
    <t>2486827</t>
  </si>
  <si>
    <t>DAWON ZA PTY</t>
  </si>
  <si>
    <t>MITCHELLS PLAIN</t>
  </si>
  <si>
    <t>2486853</t>
  </si>
  <si>
    <t>STEEL SUPPLIES</t>
  </si>
  <si>
    <t>2486791</t>
  </si>
  <si>
    <t>NEW SPIRIT TECHNOLOGY</t>
  </si>
  <si>
    <t>2447567</t>
  </si>
  <si>
    <t>INV109557/46/87/56</t>
  </si>
  <si>
    <t>BRENNTAG KILLARNEY GARDENS</t>
  </si>
  <si>
    <t>BRENNTAG MIDRAND</t>
  </si>
  <si>
    <t>CRAZY BOLTS  CAPE TOWN</t>
  </si>
  <si>
    <t>CRAZY BOLTS CAPE TOWN</t>
  </si>
  <si>
    <t>INV321860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</si>
</sst>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4901-A3B5-4529-B0D0-3968FA434E06}">
  <dimension ref="A1:Z7"/>
  <sheetViews>
    <sheetView tabSelected="1" topLeftCell="G1" zoomScale="90" zoomScaleNormal="90" workbookViewId="0">
      <selection activeCell="Q16" sqref="Q16"/>
    </sheetView>
  </sheetViews>
  <sheetFormatPr defaultRowHeight="16.5" customHeight="1" x14ac:dyDescent="0.25"/>
  <cols>
    <col min="1" max="1" width="13.42578125" bestFit="1" customWidth="1"/>
    <col min="2" max="2" width="8.85546875" bestFit="1" customWidth="1"/>
    <col min="3" max="3" width="19.5703125" bestFit="1" customWidth="1"/>
    <col min="4" max="4" width="8.42578125" bestFit="1" customWidth="1"/>
    <col min="5" max="5" width="39.42578125" bestFit="1" customWidth="1"/>
    <col min="6" max="6" width="26.5703125" bestFit="1" customWidth="1"/>
    <col min="7" max="7" width="7.5703125" bestFit="1" customWidth="1"/>
    <col min="8" max="8" width="6.5703125" bestFit="1" customWidth="1"/>
    <col min="9" max="9" width="11.28515625" bestFit="1" customWidth="1"/>
    <col min="10" max="10" width="22.42578125" bestFit="1" customWidth="1"/>
    <col min="11" max="11" width="7.5703125" bestFit="1" customWidth="1"/>
    <col min="12" max="12" width="4.5703125" bestFit="1" customWidth="1"/>
    <col min="13" max="13" width="8.42578125" bestFit="1" customWidth="1"/>
    <col min="14" max="14" width="7.7109375" bestFit="1" customWidth="1"/>
    <col min="15" max="15" width="11.5703125" bestFit="1" customWidth="1"/>
    <col min="16" max="16" width="10" style="5" bestFit="1" customWidth="1"/>
    <col min="17" max="17" width="15.140625" style="5" bestFit="1" customWidth="1"/>
    <col min="18" max="18" width="10.140625" style="5" bestFit="1" customWidth="1"/>
    <col min="19" max="19" width="7.140625" style="5" bestFit="1" customWidth="1"/>
    <col min="20" max="20" width="12.7109375" style="5" bestFit="1" customWidth="1"/>
    <col min="21" max="21" width="9.140625" style="5" bestFit="1" customWidth="1"/>
    <col min="22" max="22" width="8.28515625" style="5" bestFit="1" customWidth="1"/>
    <col min="23" max="23" width="9.28515625" style="5" bestFit="1" customWidth="1"/>
    <col min="24" max="24" width="10" bestFit="1" customWidth="1"/>
    <col min="25" max="25" width="16" bestFit="1" customWidth="1"/>
    <col min="26" max="26" width="7.85546875" bestFit="1" customWidth="1"/>
  </cols>
  <sheetData>
    <row r="1" spans="1:26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6.5" customHeight="1" x14ac:dyDescent="0.25">
      <c r="A2" s="3">
        <v>45819</v>
      </c>
      <c r="B2" s="2" t="s">
        <v>36</v>
      </c>
      <c r="C2" s="2"/>
      <c r="D2" s="2"/>
      <c r="E2" s="2" t="s">
        <v>37</v>
      </c>
      <c r="F2" s="2" t="s">
        <v>38</v>
      </c>
      <c r="G2" s="2" t="s">
        <v>28</v>
      </c>
      <c r="H2" s="2" t="s">
        <v>28</v>
      </c>
      <c r="I2" s="2" t="s">
        <v>26</v>
      </c>
      <c r="J2" s="2" t="s">
        <v>39</v>
      </c>
      <c r="K2" s="2" t="s">
        <v>34</v>
      </c>
      <c r="L2" s="2">
        <v>2</v>
      </c>
      <c r="M2" s="2">
        <v>1960</v>
      </c>
      <c r="N2" s="2">
        <v>1140</v>
      </c>
      <c r="O2" s="2">
        <v>2</v>
      </c>
      <c r="P2" s="4">
        <v>0</v>
      </c>
      <c r="Q2" s="4">
        <v>2282.2800000000002</v>
      </c>
      <c r="R2" s="4">
        <v>10.87</v>
      </c>
      <c r="S2" s="4">
        <v>0</v>
      </c>
      <c r="T2" s="4">
        <v>0</v>
      </c>
      <c r="U2" s="4">
        <f>SUM(P2:T2)</f>
        <v>2293.15</v>
      </c>
      <c r="V2" s="4">
        <v>343.97</v>
      </c>
      <c r="W2" s="4">
        <f>SUM(U2:V2)</f>
        <v>2637.12</v>
      </c>
      <c r="X2" s="2" t="s">
        <v>53</v>
      </c>
      <c r="Y2" s="2" t="s">
        <v>35</v>
      </c>
      <c r="Z2" s="2"/>
    </row>
    <row r="3" spans="1:26" ht="16.5" customHeight="1" x14ac:dyDescent="0.25">
      <c r="A3" s="3">
        <v>45821</v>
      </c>
      <c r="B3" s="2" t="s">
        <v>47</v>
      </c>
      <c r="C3" s="2">
        <v>87838958</v>
      </c>
      <c r="D3" s="2"/>
      <c r="E3" s="2" t="s">
        <v>49</v>
      </c>
      <c r="F3" s="2" t="s">
        <v>50</v>
      </c>
      <c r="G3" s="2" t="s">
        <v>28</v>
      </c>
      <c r="H3" s="2" t="s">
        <v>28</v>
      </c>
      <c r="I3" s="2" t="s">
        <v>26</v>
      </c>
      <c r="J3" s="2" t="s">
        <v>29</v>
      </c>
      <c r="K3" s="2" t="s">
        <v>34</v>
      </c>
      <c r="L3" s="2">
        <v>4</v>
      </c>
      <c r="M3" s="2">
        <v>2840</v>
      </c>
      <c r="N3" s="2">
        <v>1146</v>
      </c>
      <c r="O3" s="2">
        <v>4</v>
      </c>
      <c r="P3" s="4">
        <v>0</v>
      </c>
      <c r="Q3" s="4">
        <v>4564.5600000000004</v>
      </c>
      <c r="R3" s="4">
        <v>10.87</v>
      </c>
      <c r="S3" s="4">
        <v>0</v>
      </c>
      <c r="T3" s="4">
        <v>0</v>
      </c>
      <c r="U3" s="4">
        <f>SUM(P3:T3)</f>
        <v>4575.43</v>
      </c>
      <c r="V3" s="4">
        <v>686.31</v>
      </c>
      <c r="W3" s="4">
        <f>SUM(U3:V3)</f>
        <v>5261.74</v>
      </c>
      <c r="X3" s="2" t="s">
        <v>53</v>
      </c>
      <c r="Y3" s="2" t="s">
        <v>35</v>
      </c>
      <c r="Z3" s="2"/>
    </row>
    <row r="4" spans="1:26" ht="16.5" customHeight="1" x14ac:dyDescent="0.25">
      <c r="A4" s="3">
        <v>45819</v>
      </c>
      <c r="B4" s="2" t="s">
        <v>45</v>
      </c>
      <c r="C4" s="2"/>
      <c r="D4" s="2"/>
      <c r="E4" s="2" t="s">
        <v>46</v>
      </c>
      <c r="F4" s="2" t="s">
        <v>51</v>
      </c>
      <c r="G4" s="2" t="s">
        <v>26</v>
      </c>
      <c r="H4" s="2" t="s">
        <v>26</v>
      </c>
      <c r="I4" s="2" t="s">
        <v>28</v>
      </c>
      <c r="J4" s="2" t="s">
        <v>42</v>
      </c>
      <c r="K4" s="2" t="s">
        <v>27</v>
      </c>
      <c r="L4" s="2">
        <v>1</v>
      </c>
      <c r="M4" s="2">
        <v>154</v>
      </c>
      <c r="N4" s="2">
        <v>231.74</v>
      </c>
      <c r="O4" s="2">
        <v>232</v>
      </c>
      <c r="P4" s="4">
        <v>0</v>
      </c>
      <c r="Q4" s="4">
        <v>422.24</v>
      </c>
      <c r="R4" s="4">
        <v>10.87</v>
      </c>
      <c r="S4" s="4">
        <v>170.2</v>
      </c>
      <c r="T4" s="4">
        <v>0</v>
      </c>
      <c r="U4" s="4">
        <f>SUM(P4:T4)</f>
        <v>603.30999999999995</v>
      </c>
      <c r="V4" s="4">
        <v>90.5</v>
      </c>
      <c r="W4" s="4">
        <f>SUM(U4:V4)</f>
        <v>693.81</v>
      </c>
      <c r="X4" s="2" t="s">
        <v>53</v>
      </c>
      <c r="Y4" s="2" t="s">
        <v>35</v>
      </c>
      <c r="Z4" s="2"/>
    </row>
    <row r="5" spans="1:26" ht="16.5" customHeight="1" x14ac:dyDescent="0.25">
      <c r="A5" s="3">
        <v>45819</v>
      </c>
      <c r="B5" s="2" t="s">
        <v>40</v>
      </c>
      <c r="C5" s="2" t="s">
        <v>48</v>
      </c>
      <c r="D5" s="2"/>
      <c r="E5" s="2" t="s">
        <v>41</v>
      </c>
      <c r="F5" s="2" t="s">
        <v>51</v>
      </c>
      <c r="G5" s="2" t="s">
        <v>26</v>
      </c>
      <c r="H5" s="2" t="s">
        <v>26</v>
      </c>
      <c r="I5" s="2" t="s">
        <v>28</v>
      </c>
      <c r="J5" s="2" t="s">
        <v>42</v>
      </c>
      <c r="K5" s="2" t="s">
        <v>34</v>
      </c>
      <c r="L5" s="2">
        <v>3</v>
      </c>
      <c r="M5" s="2">
        <v>2221</v>
      </c>
      <c r="N5" s="2">
        <v>314.56</v>
      </c>
      <c r="O5" s="2">
        <v>2221</v>
      </c>
      <c r="P5" s="4">
        <v>0</v>
      </c>
      <c r="Q5" s="4">
        <v>3918.75</v>
      </c>
      <c r="R5" s="4">
        <v>10.87</v>
      </c>
      <c r="S5" s="4">
        <v>0</v>
      </c>
      <c r="T5" s="4">
        <v>0</v>
      </c>
      <c r="U5" s="4">
        <f>SUM(P5:T5)</f>
        <v>3929.62</v>
      </c>
      <c r="V5" s="4">
        <v>589.44000000000005</v>
      </c>
      <c r="W5" s="4">
        <f>SUM(U5:V5)</f>
        <v>4519.0599999999995</v>
      </c>
      <c r="X5" s="2" t="s">
        <v>53</v>
      </c>
      <c r="Y5" s="2" t="s">
        <v>35</v>
      </c>
      <c r="Z5" s="2"/>
    </row>
    <row r="6" spans="1:26" ht="16.5" customHeight="1" x14ac:dyDescent="0.25">
      <c r="A6" s="3">
        <v>45818</v>
      </c>
      <c r="B6" s="2" t="s">
        <v>30</v>
      </c>
      <c r="C6" s="2"/>
      <c r="D6" s="2"/>
      <c r="E6" s="2" t="s">
        <v>31</v>
      </c>
      <c r="F6" s="2" t="s">
        <v>32</v>
      </c>
      <c r="G6" s="2" t="s">
        <v>26</v>
      </c>
      <c r="H6" s="2" t="s">
        <v>26</v>
      </c>
      <c r="I6" s="2" t="s">
        <v>28</v>
      </c>
      <c r="J6" s="2" t="s">
        <v>33</v>
      </c>
      <c r="K6" s="2" t="s">
        <v>27</v>
      </c>
      <c r="L6" s="2">
        <v>1</v>
      </c>
      <c r="M6" s="2">
        <v>205</v>
      </c>
      <c r="N6" s="2">
        <v>154</v>
      </c>
      <c r="O6" s="2">
        <v>205</v>
      </c>
      <c r="P6" s="4">
        <v>0</v>
      </c>
      <c r="Q6" s="4">
        <v>373.1</v>
      </c>
      <c r="R6" s="4">
        <v>10.87</v>
      </c>
      <c r="S6" s="4">
        <v>150.4</v>
      </c>
      <c r="T6" s="4">
        <v>0</v>
      </c>
      <c r="U6" s="4">
        <f>SUM(P6:T6)</f>
        <v>534.37</v>
      </c>
      <c r="V6" s="4">
        <v>80.16</v>
      </c>
      <c r="W6" s="4">
        <f>SUM(U6:V6)</f>
        <v>614.53</v>
      </c>
      <c r="X6" s="2" t="s">
        <v>53</v>
      </c>
      <c r="Y6" s="2" t="s">
        <v>35</v>
      </c>
      <c r="Z6" s="2"/>
    </row>
    <row r="7" spans="1:26" ht="16.5" customHeight="1" x14ac:dyDescent="0.25">
      <c r="A7" s="3">
        <v>45819</v>
      </c>
      <c r="B7" s="2" t="s">
        <v>43</v>
      </c>
      <c r="C7" s="2"/>
      <c r="D7" s="2"/>
      <c r="E7" s="2" t="s">
        <v>44</v>
      </c>
      <c r="F7" s="2" t="s">
        <v>52</v>
      </c>
      <c r="G7" s="2" t="s">
        <v>26</v>
      </c>
      <c r="H7" s="2" t="s">
        <v>26</v>
      </c>
      <c r="I7" s="2" t="s">
        <v>28</v>
      </c>
      <c r="J7" s="2" t="s">
        <v>42</v>
      </c>
      <c r="K7" s="2" t="s">
        <v>34</v>
      </c>
      <c r="L7" s="2">
        <v>4</v>
      </c>
      <c r="M7" s="2">
        <v>5889</v>
      </c>
      <c r="N7" s="2">
        <v>507.6</v>
      </c>
      <c r="O7" s="2">
        <v>5889</v>
      </c>
      <c r="P7" s="4">
        <v>0</v>
      </c>
      <c r="Q7" s="4">
        <v>5225</v>
      </c>
      <c r="R7" s="4">
        <v>10.87</v>
      </c>
      <c r="S7" s="4">
        <v>0</v>
      </c>
      <c r="T7" s="4">
        <v>0</v>
      </c>
      <c r="U7" s="4">
        <f>SUM(P7:T7)</f>
        <v>5235.87</v>
      </c>
      <c r="V7" s="4">
        <v>785.38</v>
      </c>
      <c r="W7" s="4">
        <f>SUM(U7:V7)</f>
        <v>6021.25</v>
      </c>
      <c r="X7" s="2" t="s">
        <v>53</v>
      </c>
      <c r="Y7" s="2" t="s">
        <v>35</v>
      </c>
      <c r="Z7" s="2"/>
    </row>
  </sheetData>
  <sortState xmlns:xlrd2="http://schemas.microsoft.com/office/spreadsheetml/2017/richdata2" ref="A2:AA7">
    <sortCondition ref="B2:B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2025-06-19T07:06:38Z</dcterms:created>
  <dcterms:modified xsi:type="dcterms:W3CDTF">2025-06-19T07:29:50Z</dcterms:modified>
</cp:coreProperties>
</file>