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6E45128A-DA1F-43F5-BB11-CF30DC5F4F98}" xr6:coauthVersionLast="47" xr6:coauthVersionMax="47" xr10:uidLastSave="{00000000-0000-0000-0000-000000000000}"/>
  <bookViews>
    <workbookView xWindow="-108" yWindow="-108" windowWidth="23256" windowHeight="13176" xr2:uid="{28A0C3FD-552C-427B-AAB2-79525795EB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" i="1" l="1"/>
  <c r="U3" i="1"/>
  <c r="W3" i="1" s="1"/>
  <c r="U4" i="1"/>
  <c r="W4" i="1" s="1"/>
  <c r="U5" i="1"/>
  <c r="U6" i="1"/>
  <c r="W6" i="1" s="1"/>
  <c r="U7" i="1"/>
  <c r="W7" i="1" s="1"/>
  <c r="U8" i="1"/>
  <c r="W8" i="1" s="1"/>
  <c r="U9" i="1"/>
  <c r="W9" i="1" s="1"/>
  <c r="U10" i="1"/>
  <c r="W10" i="1" s="1"/>
  <c r="U11" i="1"/>
  <c r="W11" i="1" s="1"/>
  <c r="U12" i="1"/>
  <c r="W12" i="1" s="1"/>
  <c r="U13" i="1"/>
  <c r="W13" i="1" s="1"/>
  <c r="U14" i="1"/>
  <c r="W14" i="1" s="1"/>
  <c r="U15" i="1"/>
  <c r="W15" i="1" s="1"/>
  <c r="U16" i="1"/>
  <c r="W16" i="1" s="1"/>
  <c r="U17" i="1"/>
  <c r="W17" i="1" s="1"/>
  <c r="U18" i="1"/>
  <c r="W18" i="1" s="1"/>
  <c r="U19" i="1"/>
  <c r="W19" i="1" s="1"/>
  <c r="U20" i="1"/>
  <c r="W20" i="1" s="1"/>
  <c r="U21" i="1"/>
  <c r="W21" i="1" s="1"/>
  <c r="U22" i="1"/>
  <c r="W22" i="1" s="1"/>
  <c r="U23" i="1"/>
  <c r="W23" i="1" s="1"/>
  <c r="U24" i="1"/>
  <c r="W24" i="1" s="1"/>
  <c r="U25" i="1"/>
  <c r="W25" i="1" s="1"/>
  <c r="U26" i="1"/>
  <c r="W26" i="1" s="1"/>
  <c r="U27" i="1"/>
  <c r="W27" i="1" s="1"/>
  <c r="U28" i="1"/>
  <c r="W28" i="1" s="1"/>
  <c r="U29" i="1"/>
  <c r="W29" i="1" s="1"/>
  <c r="U30" i="1"/>
  <c r="W30" i="1" s="1"/>
  <c r="U31" i="1"/>
  <c r="W31" i="1" s="1"/>
  <c r="U32" i="1"/>
  <c r="W32" i="1" s="1"/>
  <c r="U33" i="1"/>
  <c r="W33" i="1" s="1"/>
  <c r="U34" i="1"/>
  <c r="W34" i="1" s="1"/>
  <c r="U35" i="1"/>
  <c r="W35" i="1" s="1"/>
  <c r="U36" i="1"/>
  <c r="W36" i="1" s="1"/>
  <c r="U37" i="1"/>
  <c r="W37" i="1" s="1"/>
  <c r="U38" i="1"/>
  <c r="W38" i="1" s="1"/>
  <c r="U39" i="1"/>
  <c r="W39" i="1" s="1"/>
  <c r="U40" i="1"/>
  <c r="W40" i="1" s="1"/>
  <c r="U41" i="1"/>
  <c r="W41" i="1" s="1"/>
  <c r="U42" i="1"/>
  <c r="W42" i="1" s="1"/>
  <c r="U43" i="1"/>
  <c r="W43" i="1" s="1"/>
  <c r="U44" i="1"/>
  <c r="W44" i="1" s="1"/>
  <c r="U45" i="1"/>
  <c r="W45" i="1" s="1"/>
  <c r="U46" i="1"/>
  <c r="W46" i="1" s="1"/>
  <c r="U47" i="1"/>
  <c r="W47" i="1" s="1"/>
  <c r="U48" i="1"/>
  <c r="W48" i="1" s="1"/>
  <c r="U49" i="1"/>
  <c r="W49" i="1" s="1"/>
  <c r="U50" i="1"/>
  <c r="W50" i="1" s="1"/>
  <c r="U51" i="1"/>
  <c r="W51" i="1" s="1"/>
  <c r="U52" i="1"/>
  <c r="W52" i="1" s="1"/>
  <c r="U53" i="1"/>
  <c r="W53" i="1" s="1"/>
  <c r="U54" i="1"/>
  <c r="W54" i="1" s="1"/>
  <c r="U55" i="1"/>
  <c r="W55" i="1" s="1"/>
  <c r="U56" i="1"/>
  <c r="W56" i="1" s="1"/>
  <c r="U57" i="1"/>
  <c r="W57" i="1" s="1"/>
  <c r="U58" i="1"/>
  <c r="W58" i="1" s="1"/>
  <c r="U59" i="1"/>
  <c r="W59" i="1" s="1"/>
  <c r="U60" i="1"/>
  <c r="W60" i="1" s="1"/>
  <c r="U61" i="1"/>
  <c r="W61" i="1" s="1"/>
  <c r="U2" i="1"/>
  <c r="W2" i="1" s="1"/>
</calcChain>
</file>

<file path=xl/sharedStrings.xml><?xml version="1.0" encoding="utf-8"?>
<sst xmlns="http://schemas.openxmlformats.org/spreadsheetml/2006/main" count="678" uniqueCount="256">
  <si>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</si>
  <si>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</si>
  <si>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</si>
  <si>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</si>
  <si>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</si>
  <si>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</si>
  <si>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</si>
  <si>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</si>
  <si>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</si>
  <si>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</si>
  <si>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</si>
  <si>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</si>
  <si>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</si>
  <si>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</si>
  <si>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</si>
  <si>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</si>
  <si>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</si>
  <si>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</si>
  <si>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</si>
  <si>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</si>
  <si>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</si>
  <si>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</si>
  <si>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</si>
  <si>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</si>
  <si>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</si>
  <si>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</si>
  <si>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</si>
  <si>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DBN</t>
  </si>
  <si>
    <t>ISIPINGO</t>
  </si>
  <si>
    <t>DOOR</t>
  </si>
  <si>
    <t>PLZ</t>
  </si>
  <si>
    <t>ELS</t>
  </si>
  <si>
    <t>PINETOWN</t>
  </si>
  <si>
    <t>CPT</t>
  </si>
  <si>
    <t>DURBAN NORTH</t>
  </si>
  <si>
    <t>PHOENIX</t>
  </si>
  <si>
    <t>PTA</t>
  </si>
  <si>
    <t>MIDRAND</t>
  </si>
  <si>
    <t>CENTURION</t>
  </si>
  <si>
    <t>KYALAMI</t>
  </si>
  <si>
    <t>BFN</t>
  </si>
  <si>
    <t>BTGC205253</t>
  </si>
  <si>
    <t>TALYN OBERHOLZER</t>
  </si>
  <si>
    <t>GERMISTON</t>
  </si>
  <si>
    <t>BTG005</t>
  </si>
  <si>
    <t>BTGC205339</t>
  </si>
  <si>
    <t>JOHANN PRETORIUS</t>
  </si>
  <si>
    <t xml:space="preserve">KIMBERLEY </t>
  </si>
  <si>
    <t>BTGC205340</t>
  </si>
  <si>
    <t>LISE NAUDE</t>
  </si>
  <si>
    <t>MIDDELBURG (PLZ)</t>
  </si>
  <si>
    <t>BTGC205341</t>
  </si>
  <si>
    <t>LISA SCHMIDT-LOFFLER</t>
  </si>
  <si>
    <t>BALLITO</t>
  </si>
  <si>
    <t>BTGC205345</t>
  </si>
  <si>
    <t>SILINDILE MOLEMONG</t>
  </si>
  <si>
    <t>BTGC205352</t>
  </si>
  <si>
    <t>TASLIHA BOKHARI</t>
  </si>
  <si>
    <t>VICTORY PARK</t>
  </si>
  <si>
    <t>BTGC205353</t>
  </si>
  <si>
    <t>VAHINI NADAR</t>
  </si>
  <si>
    <t>GREENSTONE</t>
  </si>
  <si>
    <t>BTGC205356</t>
  </si>
  <si>
    <t>BRITTANY SMALL</t>
  </si>
  <si>
    <t>PARKTOWN (JNB)</t>
  </si>
  <si>
    <t>BTGC144470</t>
  </si>
  <si>
    <t>CLAIRE RIGBY</t>
  </si>
  <si>
    <t>BEREA (ELS)</t>
  </si>
  <si>
    <t>BTGC205369</t>
  </si>
  <si>
    <t>KHANYA MAKI</t>
  </si>
  <si>
    <t>ROSEBANK</t>
  </si>
  <si>
    <t>BTGC205372</t>
  </si>
  <si>
    <t>RAZEENA OMAR</t>
  </si>
  <si>
    <t>ROSHNEE</t>
  </si>
  <si>
    <t>BTGC205385</t>
  </si>
  <si>
    <t>AAHMINAH MALEK</t>
  </si>
  <si>
    <t>ZINNIAVILLE</t>
  </si>
  <si>
    <t>BTGC205386</t>
  </si>
  <si>
    <t>DANIELLA MANSOOR</t>
  </si>
  <si>
    <t>MEYERSDAL</t>
  </si>
  <si>
    <t>BTGC205399</t>
  </si>
  <si>
    <t>DS SAREL ROETS</t>
  </si>
  <si>
    <t>ORANIA</t>
  </si>
  <si>
    <t>BTGC205405</t>
  </si>
  <si>
    <t>MARK CRADDOCK</t>
  </si>
  <si>
    <t>OAKLANDS (JNB) KRUGERSDORP</t>
  </si>
  <si>
    <t>BTGC205412</t>
  </si>
  <si>
    <t>WENDY MC CALLUM</t>
  </si>
  <si>
    <t>SUNRIDGE PARK</t>
  </si>
  <si>
    <t>BTGC205430</t>
  </si>
  <si>
    <t>FREEDOM  MOROPA</t>
  </si>
  <si>
    <t>WATERFALL PARK</t>
  </si>
  <si>
    <t>BTGC205433</t>
  </si>
  <si>
    <t>CORNELIUS KROGSCHEEPERS</t>
  </si>
  <si>
    <t>TZANEEN</t>
  </si>
  <si>
    <t>BTGC205434</t>
  </si>
  <si>
    <t>CATHERINE BULTERMAN</t>
  </si>
  <si>
    <t>NORTH RIDING</t>
  </si>
  <si>
    <t>BTGC205435</t>
  </si>
  <si>
    <t>PENELOPE BREEN</t>
  </si>
  <si>
    <t>SINOVILLE &amp; EXT/UIT 2</t>
  </si>
  <si>
    <t>BTGC205436</t>
  </si>
  <si>
    <t>INV205436</t>
  </si>
  <si>
    <t>ENRICO SUBROYEN</t>
  </si>
  <si>
    <t>BTGC205457</t>
  </si>
  <si>
    <t>PHUMEZA MONTWEDI</t>
  </si>
  <si>
    <t>LONEHILL</t>
  </si>
  <si>
    <t>BTGC205468</t>
  </si>
  <si>
    <t>SHAUN RIBBINK</t>
  </si>
  <si>
    <t>BTGC205470</t>
  </si>
  <si>
    <t>THOBILE  MASILELA</t>
  </si>
  <si>
    <t>WESTVILLE</t>
  </si>
  <si>
    <t>BTGC205493</t>
  </si>
  <si>
    <t>DAVID WESTAWAY</t>
  </si>
  <si>
    <t>SANDTON</t>
  </si>
  <si>
    <t>BTGC205494</t>
  </si>
  <si>
    <t>JUSTIN WELDON</t>
  </si>
  <si>
    <t>ALBERTON</t>
  </si>
  <si>
    <t>BTGC205498</t>
  </si>
  <si>
    <t>MICHELLE JANSE VAN RENSBURG</t>
  </si>
  <si>
    <t>RANDBURG</t>
  </si>
  <si>
    <t>BTGC205499</t>
  </si>
  <si>
    <t>SABASHINI NAIDOO</t>
  </si>
  <si>
    <t>BTGC205500</t>
  </si>
  <si>
    <t>NISHINA  DAYARAM</t>
  </si>
  <si>
    <t>BTGC205502</t>
  </si>
  <si>
    <t>DEIDRE SCHOULTZ</t>
  </si>
  <si>
    <t>BTGC205503</t>
  </si>
  <si>
    <t>LESEGO  SENNELO</t>
  </si>
  <si>
    <t>ALBERTSDAL &amp; EXT 6</t>
  </si>
  <si>
    <t>BTGC205591</t>
  </si>
  <si>
    <t>BILAL SEEDAT</t>
  </si>
  <si>
    <t>ERASMIA</t>
  </si>
  <si>
    <t>BTGC205592</t>
  </si>
  <si>
    <t>JEANNINE DE KLERK</t>
  </si>
  <si>
    <t>TINLEY MANOR</t>
  </si>
  <si>
    <t>BTGC205593</t>
  </si>
  <si>
    <t>ANDRE  SWART</t>
  </si>
  <si>
    <t>UNDERBERG</t>
  </si>
  <si>
    <t>BTGC205595</t>
  </si>
  <si>
    <t>SANCHO  TORR</t>
  </si>
  <si>
    <t>BLUFF</t>
  </si>
  <si>
    <t>BTGC205609</t>
  </si>
  <si>
    <t>TESS VON LOGGERENBERG</t>
  </si>
  <si>
    <t>HEIDELBERG (JNB)</t>
  </si>
  <si>
    <t>BTGC205616</t>
  </si>
  <si>
    <t>TASMIA  BRAMDEV</t>
  </si>
  <si>
    <t>BRYANSTON</t>
  </si>
  <si>
    <t>BTGC4729</t>
  </si>
  <si>
    <t>TAKEALOT JHB DC-1</t>
  </si>
  <si>
    <t>KEMPTON PARK</t>
  </si>
  <si>
    <t>BTGC09012024</t>
  </si>
  <si>
    <t>PRESHEN JAGESSAR</t>
  </si>
  <si>
    <t>ATHOLL HEIGHTS</t>
  </si>
  <si>
    <t>BTGC205130</t>
  </si>
  <si>
    <t>CELESTE BUTLER</t>
  </si>
  <si>
    <t>ELARDUSPARK &amp; EXT 1</t>
  </si>
  <si>
    <t>BTGC205627</t>
  </si>
  <si>
    <t>JANICE KRUGER</t>
  </si>
  <si>
    <t>BTGC205629</t>
  </si>
  <si>
    <t>CINDY JOY SMITH</t>
  </si>
  <si>
    <t>UMGENI PARK</t>
  </si>
  <si>
    <t>BTGC205630</t>
  </si>
  <si>
    <t>NOELLE CREWE-BROWN</t>
  </si>
  <si>
    <t>BTGC205631</t>
  </si>
  <si>
    <t>ZAHRAA EBRAHIM</t>
  </si>
  <si>
    <t>LA LUCIA</t>
  </si>
  <si>
    <t>BTGC205633</t>
  </si>
  <si>
    <t>PUSELETSO MATENCHE</t>
  </si>
  <si>
    <t>MORNINGSIDE (JNB)</t>
  </si>
  <si>
    <t>BTGC205647</t>
  </si>
  <si>
    <t>KRISHNA GOVENDER</t>
  </si>
  <si>
    <t>GLEN ANIL</t>
  </si>
  <si>
    <t>BTGC205648</t>
  </si>
  <si>
    <t>SHONDELL PILLAY</t>
  </si>
  <si>
    <t>BTGC205649</t>
  </si>
  <si>
    <t>ASHLEY NDLOVU</t>
  </si>
  <si>
    <t>HATFIELD</t>
  </si>
  <si>
    <t>BTGC3074</t>
  </si>
  <si>
    <t>BTGC5808</t>
  </si>
  <si>
    <t>TAKEALOT JHB DC-3</t>
  </si>
  <si>
    <t>BTGC6968</t>
  </si>
  <si>
    <t>2301386</t>
  </si>
  <si>
    <t>INTERFAX (PTY) LTD</t>
  </si>
  <si>
    <t>MUIZENBERG</t>
  </si>
  <si>
    <t>2383706</t>
  </si>
  <si>
    <t>INTERFAX PTY LTD</t>
  </si>
  <si>
    <t>BTGC144680</t>
  </si>
  <si>
    <t>BTGC205245</t>
  </si>
  <si>
    <t>INV205245-ACCESSPARK</t>
  </si>
  <si>
    <t>SHEEMA LOONAT</t>
  </si>
  <si>
    <t>HOUGHTON</t>
  </si>
  <si>
    <t>BTGC205677</t>
  </si>
  <si>
    <t>DANE NAIDOO</t>
  </si>
  <si>
    <t>FOURWAYS</t>
  </si>
  <si>
    <t>BTGC205680</t>
  </si>
  <si>
    <t>SUDESH RAMPARSAD</t>
  </si>
  <si>
    <t>BTGC6278</t>
  </si>
  <si>
    <t>2296975</t>
  </si>
  <si>
    <t>JARED</t>
  </si>
  <si>
    <t>LUGGAGE WAREHOUSE</t>
  </si>
  <si>
    <t>2342819</t>
  </si>
  <si>
    <t>PHILILE SITHOLE</t>
  </si>
  <si>
    <t>LUAGAGE WAREHOUSE</t>
  </si>
  <si>
    <t>BLACKHEATH</t>
  </si>
  <si>
    <t xml:space="preserve">INV205644 </t>
  </si>
  <si>
    <t xml:space="preserve">#144470 </t>
  </si>
  <si>
    <t>REPLACEMENT LUGGAGE</t>
  </si>
  <si>
    <t>INV205130</t>
  </si>
  <si>
    <t xml:space="preserve">INV205253 </t>
  </si>
  <si>
    <t xml:space="preserve">INV205339 </t>
  </si>
  <si>
    <t xml:space="preserve">INV205340 </t>
  </si>
  <si>
    <t xml:space="preserve">INV205341 </t>
  </si>
  <si>
    <t xml:space="preserve">INV205345 </t>
  </si>
  <si>
    <t>INV205352</t>
  </si>
  <si>
    <t xml:space="preserve">INV205353 </t>
  </si>
  <si>
    <t xml:space="preserve">INV144691 </t>
  </si>
  <si>
    <t>INV205369</t>
  </si>
  <si>
    <t xml:space="preserve">INV205372 </t>
  </si>
  <si>
    <t>INV205385</t>
  </si>
  <si>
    <t xml:space="preserve">INV205386 </t>
  </si>
  <si>
    <t xml:space="preserve">INV205399 </t>
  </si>
  <si>
    <t xml:space="preserve">INV204505 </t>
  </si>
  <si>
    <t xml:space="preserve"> </t>
  </si>
  <si>
    <t xml:space="preserve">INV205430 </t>
  </si>
  <si>
    <t xml:space="preserve">INV205433 </t>
  </si>
  <si>
    <t>INV205434</t>
  </si>
  <si>
    <t xml:space="preserve">INV205434 </t>
  </si>
  <si>
    <t xml:space="preserve">INV205457 </t>
  </si>
  <si>
    <t xml:space="preserve">INV205468 </t>
  </si>
  <si>
    <t xml:space="preserve">INV205470 </t>
  </si>
  <si>
    <t xml:space="preserve">INV205493 </t>
  </si>
  <si>
    <t xml:space="preserve">INV205494 </t>
  </si>
  <si>
    <t xml:space="preserve">INV205498 </t>
  </si>
  <si>
    <t xml:space="preserve">INV205499 </t>
  </si>
  <si>
    <t>INV205500</t>
  </si>
  <si>
    <t xml:space="preserve">INV205502 </t>
  </si>
  <si>
    <t xml:space="preserve">INV144796 </t>
  </si>
  <si>
    <t xml:space="preserve">INV205591 </t>
  </si>
  <si>
    <t xml:space="preserve">INV205592 </t>
  </si>
  <si>
    <t xml:space="preserve">INV205593 </t>
  </si>
  <si>
    <t>INV205595</t>
  </si>
  <si>
    <t xml:space="preserve">INV205609 </t>
  </si>
  <si>
    <t xml:space="preserve">INV205616 </t>
  </si>
  <si>
    <t xml:space="preserve">INV205627 </t>
  </si>
  <si>
    <t xml:space="preserve">INV205629 </t>
  </si>
  <si>
    <t xml:space="preserve">INV205630 </t>
  </si>
  <si>
    <t xml:space="preserve">INV205631 </t>
  </si>
  <si>
    <t xml:space="preserve">INV205633 </t>
  </si>
  <si>
    <t xml:space="preserve">INV205647 </t>
  </si>
  <si>
    <t xml:space="preserve">INV205648 </t>
  </si>
  <si>
    <t xml:space="preserve">INV205649 </t>
  </si>
  <si>
    <t xml:space="preserve">INV205677 </t>
  </si>
  <si>
    <t xml:space="preserve">INV205680 </t>
  </si>
  <si>
    <t>BT09012024</t>
  </si>
  <si>
    <t>INV297737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</si>
</sst>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14" fontId="0" fillId="0" borderId="1" xfId="0" applyNumberFormat="1" applyBorder="1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2" fontId="2" fillId="2" borderId="1" xfId="0" applyNumberFormat="1" applyFont="1" applyFill="1" applyBorder="1" applyAlignment="1">
      <alignment horizontal="left" vertical="top" wrapText="1"/>
    </xf>
    <xf numFmtId="2" fontId="0" fillId="0" borderId="1" xfId="0" applyNumberFormat="1" applyBorder="1"/>
    <xf numFmtId="2" fontId="0" fillId="0" borderId="0" xfId="0" applyNumberForma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F73E3-10B8-4469-AB67-60BFEFC26B6E}">
  <dimension ref="A1:Z110"/>
  <sheetViews>
    <sheetView tabSelected="1" workbookViewId="0">
      <selection activeCell="C1" sqref="C1"/>
    </sheetView>
  </sheetViews>
  <sheetFormatPr defaultRowHeight="15" customHeight="1" x14ac:dyDescent="0.3"/>
  <cols>
    <col min="1" max="1" width="12.21875" bestFit="1" customWidth="1"/>
    <col min="2" max="2" width="11.44140625" bestFit="1" customWidth="1"/>
    <col min="3" max="3" width="22" bestFit="1" customWidth="1"/>
    <col min="4" max="4" width="13.5546875" bestFit="1" customWidth="1"/>
    <col min="5" max="5" width="20.44140625" bestFit="1" customWidth="1"/>
    <col min="6" max="6" width="28.77734375" bestFit="1" customWidth="1"/>
    <col min="7" max="7" width="6.44140625" bestFit="1" customWidth="1"/>
    <col min="8" max="8" width="5.77734375" bestFit="1" customWidth="1"/>
    <col min="9" max="9" width="10.109375" bestFit="1" customWidth="1"/>
    <col min="10" max="10" width="27.77734375" bestFit="1" customWidth="1"/>
    <col min="11" max="11" width="6.33203125" bestFit="1" customWidth="1"/>
    <col min="12" max="12" width="3.5546875" bestFit="1" customWidth="1"/>
    <col min="13" max="13" width="7" bestFit="1" customWidth="1"/>
    <col min="14" max="14" width="6.109375" bestFit="1" customWidth="1"/>
    <col min="15" max="15" width="9.77734375" bestFit="1" customWidth="1"/>
    <col min="16" max="16" width="8.77734375" style="8" bestFit="1" customWidth="1"/>
    <col min="17" max="17" width="12.88671875" style="8" bestFit="1" customWidth="1"/>
    <col min="18" max="18" width="8.6640625" style="8" bestFit="1" customWidth="1"/>
    <col min="19" max="19" width="6.5546875" style="8" bestFit="1" customWidth="1"/>
    <col min="20" max="20" width="10.88671875" style="8" bestFit="1" customWidth="1"/>
    <col min="21" max="21" width="7.77734375" style="8" bestFit="1" customWidth="1"/>
    <col min="22" max="22" width="5.5546875" style="8" bestFit="1" customWidth="1"/>
    <col min="23" max="23" width="6.5546875" style="8" bestFit="1" customWidth="1"/>
    <col min="24" max="24" width="10" style="5" bestFit="1" customWidth="1"/>
    <col min="25" max="25" width="13.5546875" bestFit="1" customWidth="1"/>
    <col min="26" max="26" width="7.33203125" bestFit="1" customWidth="1"/>
  </cols>
  <sheetData>
    <row r="1" spans="1:26" ht="1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1" t="s">
        <v>23</v>
      </c>
      <c r="Y1" s="1" t="s">
        <v>24</v>
      </c>
      <c r="Z1" s="1" t="s">
        <v>25</v>
      </c>
    </row>
    <row r="2" spans="1:26" ht="15" customHeight="1" x14ac:dyDescent="0.3">
      <c r="A2" s="2">
        <v>45301</v>
      </c>
      <c r="B2" s="3" t="s">
        <v>198</v>
      </c>
      <c r="C2" s="3"/>
      <c r="D2" s="3"/>
      <c r="E2" s="3" t="s">
        <v>199</v>
      </c>
      <c r="F2" s="3" t="s">
        <v>200</v>
      </c>
      <c r="G2" s="3" t="s">
        <v>26</v>
      </c>
      <c r="H2" s="3" t="s">
        <v>26</v>
      </c>
      <c r="I2" s="3" t="s">
        <v>33</v>
      </c>
      <c r="J2" s="3" t="s">
        <v>184</v>
      </c>
      <c r="K2" s="3" t="s">
        <v>29</v>
      </c>
      <c r="L2" s="3">
        <v>1</v>
      </c>
      <c r="M2" s="3">
        <v>1</v>
      </c>
      <c r="N2" s="3">
        <v>25.31</v>
      </c>
      <c r="O2" s="3">
        <v>26</v>
      </c>
      <c r="P2" s="7">
        <v>0</v>
      </c>
      <c r="Q2" s="7">
        <v>45.24</v>
      </c>
      <c r="R2" s="7">
        <v>10.4</v>
      </c>
      <c r="S2" s="7">
        <v>22.13</v>
      </c>
      <c r="T2" s="7">
        <v>0</v>
      </c>
      <c r="U2" s="7">
        <f>SUM(P2:T2)</f>
        <v>77.77</v>
      </c>
      <c r="V2" s="7">
        <v>11.67</v>
      </c>
      <c r="W2" s="7">
        <f>SUM(U2:V2)</f>
        <v>89.44</v>
      </c>
      <c r="X2" s="3" t="s">
        <v>255</v>
      </c>
      <c r="Y2" s="4" t="s">
        <v>44</v>
      </c>
      <c r="Z2" s="3"/>
    </row>
    <row r="3" spans="1:26" ht="15" customHeight="1" x14ac:dyDescent="0.3">
      <c r="A3" s="2">
        <v>45300</v>
      </c>
      <c r="B3" s="3" t="s">
        <v>182</v>
      </c>
      <c r="C3" s="3"/>
      <c r="D3" s="3"/>
      <c r="E3" s="3" t="s">
        <v>180</v>
      </c>
      <c r="F3" s="3" t="s">
        <v>183</v>
      </c>
      <c r="G3" s="3" t="s">
        <v>26</v>
      </c>
      <c r="H3" s="3" t="s">
        <v>26</v>
      </c>
      <c r="I3" s="3" t="s">
        <v>33</v>
      </c>
      <c r="J3" s="3" t="s">
        <v>184</v>
      </c>
      <c r="K3" s="3" t="s">
        <v>29</v>
      </c>
      <c r="L3" s="3">
        <v>1</v>
      </c>
      <c r="M3" s="3">
        <v>2</v>
      </c>
      <c r="N3" s="3">
        <v>7.84</v>
      </c>
      <c r="O3" s="3">
        <v>8</v>
      </c>
      <c r="P3" s="7">
        <v>0</v>
      </c>
      <c r="Q3" s="7">
        <v>43.34</v>
      </c>
      <c r="R3" s="7">
        <v>10.4</v>
      </c>
      <c r="S3" s="7">
        <v>21.2</v>
      </c>
      <c r="T3" s="7">
        <v>0</v>
      </c>
      <c r="U3" s="7">
        <f t="shared" ref="U3:U56" si="0">SUM(P3:T3)</f>
        <v>74.94</v>
      </c>
      <c r="V3" s="7">
        <v>11.24</v>
      </c>
      <c r="W3" s="7">
        <f t="shared" ref="W3:W56" si="1">SUM(U3:V3)</f>
        <v>86.179999999999993</v>
      </c>
      <c r="X3" s="3" t="s">
        <v>255</v>
      </c>
      <c r="Y3" s="4" t="s">
        <v>44</v>
      </c>
      <c r="Z3" s="3"/>
    </row>
    <row r="4" spans="1:26" ht="15" customHeight="1" x14ac:dyDescent="0.3">
      <c r="A4" s="2">
        <v>45301</v>
      </c>
      <c r="B4" s="3" t="s">
        <v>201</v>
      </c>
      <c r="C4" s="3"/>
      <c r="D4" s="3"/>
      <c r="E4" s="3" t="s">
        <v>202</v>
      </c>
      <c r="F4" s="3" t="s">
        <v>203</v>
      </c>
      <c r="G4" s="3" t="s">
        <v>26</v>
      </c>
      <c r="H4" s="3" t="s">
        <v>36</v>
      </c>
      <c r="I4" s="3" t="s">
        <v>33</v>
      </c>
      <c r="J4" s="3" t="s">
        <v>204</v>
      </c>
      <c r="K4" s="3" t="s">
        <v>29</v>
      </c>
      <c r="L4" s="3">
        <v>1</v>
      </c>
      <c r="M4" s="3">
        <v>5</v>
      </c>
      <c r="N4" s="3">
        <v>35.14</v>
      </c>
      <c r="O4" s="3">
        <v>36</v>
      </c>
      <c r="P4" s="7">
        <v>0</v>
      </c>
      <c r="Q4" s="7">
        <v>72.36</v>
      </c>
      <c r="R4" s="7">
        <v>10.4</v>
      </c>
      <c r="S4" s="7">
        <v>35.39</v>
      </c>
      <c r="T4" s="7">
        <v>0</v>
      </c>
      <c r="U4" s="7">
        <f t="shared" si="0"/>
        <v>118.15</v>
      </c>
      <c r="V4" s="7">
        <v>17.72</v>
      </c>
      <c r="W4" s="7">
        <f t="shared" si="1"/>
        <v>135.87</v>
      </c>
      <c r="X4" s="3" t="s">
        <v>255</v>
      </c>
      <c r="Y4" s="4" t="s">
        <v>44</v>
      </c>
      <c r="Z4" s="3"/>
    </row>
    <row r="5" spans="1:26" ht="15" customHeight="1" x14ac:dyDescent="0.3">
      <c r="A5" s="2">
        <v>45300</v>
      </c>
      <c r="B5" s="3" t="s">
        <v>185</v>
      </c>
      <c r="C5" s="3"/>
      <c r="D5" s="3"/>
      <c r="E5" s="3" t="s">
        <v>180</v>
      </c>
      <c r="F5" s="3" t="s">
        <v>186</v>
      </c>
      <c r="G5" s="3" t="s">
        <v>26</v>
      </c>
      <c r="H5" s="3" t="s">
        <v>26</v>
      </c>
      <c r="I5" s="3" t="s">
        <v>33</v>
      </c>
      <c r="J5" s="3" t="s">
        <v>184</v>
      </c>
      <c r="K5" s="3" t="s">
        <v>29</v>
      </c>
      <c r="L5" s="3">
        <v>1</v>
      </c>
      <c r="M5" s="3">
        <v>1</v>
      </c>
      <c r="N5" s="3">
        <v>0.86</v>
      </c>
      <c r="O5" s="3">
        <v>1</v>
      </c>
      <c r="P5" s="7">
        <v>0</v>
      </c>
      <c r="Q5" s="7">
        <v>43.34</v>
      </c>
      <c r="R5" s="7">
        <v>10.4</v>
      </c>
      <c r="S5" s="7">
        <v>21.2</v>
      </c>
      <c r="T5" s="7">
        <v>0</v>
      </c>
      <c r="U5" s="7">
        <f t="shared" si="0"/>
        <v>74.94</v>
      </c>
      <c r="V5" s="7">
        <v>11.24</v>
      </c>
      <c r="W5" s="7">
        <f t="shared" si="1"/>
        <v>86.179999999999993</v>
      </c>
      <c r="X5" s="3" t="s">
        <v>255</v>
      </c>
      <c r="Y5" s="4" t="s">
        <v>44</v>
      </c>
      <c r="Z5" s="3"/>
    </row>
    <row r="6" spans="1:26" ht="15" customHeight="1" x14ac:dyDescent="0.3">
      <c r="A6" s="2">
        <v>45300</v>
      </c>
      <c r="B6" s="3" t="s">
        <v>254</v>
      </c>
      <c r="C6" s="3" t="s">
        <v>205</v>
      </c>
      <c r="D6" s="3" t="s">
        <v>151</v>
      </c>
      <c r="E6" s="3" t="s">
        <v>200</v>
      </c>
      <c r="F6" s="3" t="s">
        <v>152</v>
      </c>
      <c r="G6" s="3" t="s">
        <v>33</v>
      </c>
      <c r="H6" s="3" t="s">
        <v>33</v>
      </c>
      <c r="I6" s="3" t="s">
        <v>27</v>
      </c>
      <c r="J6" s="3" t="s">
        <v>153</v>
      </c>
      <c r="K6" s="3" t="s">
        <v>29</v>
      </c>
      <c r="L6" s="3">
        <v>1</v>
      </c>
      <c r="M6" s="3">
        <v>2.5</v>
      </c>
      <c r="N6" s="3">
        <v>4.95</v>
      </c>
      <c r="O6" s="3">
        <v>5</v>
      </c>
      <c r="P6" s="7">
        <v>0</v>
      </c>
      <c r="Q6" s="7">
        <v>43.34</v>
      </c>
      <c r="R6" s="7">
        <v>10.4</v>
      </c>
      <c r="S6" s="7">
        <v>21.2</v>
      </c>
      <c r="T6" s="7">
        <v>0</v>
      </c>
      <c r="U6" s="7">
        <f t="shared" si="0"/>
        <v>74.94</v>
      </c>
      <c r="V6" s="7">
        <v>11.24</v>
      </c>
      <c r="W6" s="7">
        <f t="shared" si="1"/>
        <v>86.179999999999993</v>
      </c>
      <c r="X6" s="3" t="s">
        <v>255</v>
      </c>
      <c r="Y6" s="4" t="s">
        <v>44</v>
      </c>
      <c r="Z6" s="3"/>
    </row>
    <row r="7" spans="1:26" ht="15" customHeight="1" x14ac:dyDescent="0.3">
      <c r="A7" s="2">
        <v>45295</v>
      </c>
      <c r="B7" s="3" t="s">
        <v>65</v>
      </c>
      <c r="C7" s="3" t="s">
        <v>206</v>
      </c>
      <c r="D7" s="3"/>
      <c r="E7" s="3" t="s">
        <v>200</v>
      </c>
      <c r="F7" s="3" t="s">
        <v>66</v>
      </c>
      <c r="G7" s="3" t="s">
        <v>33</v>
      </c>
      <c r="H7" s="3" t="s">
        <v>33</v>
      </c>
      <c r="I7" s="3" t="s">
        <v>31</v>
      </c>
      <c r="J7" s="3" t="s">
        <v>67</v>
      </c>
      <c r="K7" s="3" t="s">
        <v>29</v>
      </c>
      <c r="L7" s="3">
        <v>1</v>
      </c>
      <c r="M7" s="3">
        <v>2</v>
      </c>
      <c r="N7" s="3">
        <v>5.18</v>
      </c>
      <c r="O7" s="3">
        <v>6</v>
      </c>
      <c r="P7" s="7">
        <v>0</v>
      </c>
      <c r="Q7" s="7">
        <v>43.34</v>
      </c>
      <c r="R7" s="7">
        <v>10.4</v>
      </c>
      <c r="S7" s="7">
        <v>21.2</v>
      </c>
      <c r="T7" s="7">
        <v>0</v>
      </c>
      <c r="U7" s="7">
        <f t="shared" si="0"/>
        <v>74.94</v>
      </c>
      <c r="V7" s="7">
        <v>11.24</v>
      </c>
      <c r="W7" s="7">
        <f t="shared" si="1"/>
        <v>86.179999999999993</v>
      </c>
      <c r="X7" s="3" t="s">
        <v>255</v>
      </c>
      <c r="Y7" s="4" t="s">
        <v>44</v>
      </c>
      <c r="Z7" s="3"/>
    </row>
    <row r="8" spans="1:26" ht="15" customHeight="1" x14ac:dyDescent="0.3">
      <c r="A8" s="2">
        <v>45301</v>
      </c>
      <c r="B8" s="3" t="s">
        <v>187</v>
      </c>
      <c r="C8" s="3" t="s">
        <v>207</v>
      </c>
      <c r="D8" s="3"/>
      <c r="E8" s="3" t="s">
        <v>200</v>
      </c>
      <c r="F8" s="3" t="s">
        <v>60</v>
      </c>
      <c r="G8" s="3" t="s">
        <v>33</v>
      </c>
      <c r="H8" s="3" t="s">
        <v>33</v>
      </c>
      <c r="I8" s="3" t="s">
        <v>26</v>
      </c>
      <c r="J8" s="3" t="s">
        <v>61</v>
      </c>
      <c r="K8" s="3" t="s">
        <v>29</v>
      </c>
      <c r="L8" s="3">
        <v>2</v>
      </c>
      <c r="M8" s="3">
        <v>12</v>
      </c>
      <c r="N8" s="3">
        <v>64.459999999999994</v>
      </c>
      <c r="O8" s="3">
        <v>65</v>
      </c>
      <c r="P8" s="7">
        <v>0</v>
      </c>
      <c r="Q8" s="7">
        <v>113.1</v>
      </c>
      <c r="R8" s="7">
        <v>10.4</v>
      </c>
      <c r="S8" s="7">
        <v>55.32</v>
      </c>
      <c r="T8" s="7">
        <v>0</v>
      </c>
      <c r="U8" s="7">
        <f t="shared" si="0"/>
        <v>178.82</v>
      </c>
      <c r="V8" s="7">
        <v>26.82</v>
      </c>
      <c r="W8" s="7">
        <f t="shared" si="1"/>
        <v>205.64</v>
      </c>
      <c r="X8" s="3" t="s">
        <v>255</v>
      </c>
      <c r="Y8" s="4" t="s">
        <v>44</v>
      </c>
      <c r="Z8" s="3"/>
    </row>
    <row r="9" spans="1:26" ht="15" customHeight="1" x14ac:dyDescent="0.3">
      <c r="A9" s="2">
        <v>45300</v>
      </c>
      <c r="B9" s="3" t="s">
        <v>154</v>
      </c>
      <c r="C9" s="3" t="s">
        <v>208</v>
      </c>
      <c r="D9" s="3"/>
      <c r="E9" s="3" t="s">
        <v>200</v>
      </c>
      <c r="F9" s="3" t="s">
        <v>155</v>
      </c>
      <c r="G9" s="3" t="s">
        <v>33</v>
      </c>
      <c r="H9" s="3" t="s">
        <v>33</v>
      </c>
      <c r="I9" s="3" t="s">
        <v>36</v>
      </c>
      <c r="J9" s="3" t="s">
        <v>156</v>
      </c>
      <c r="K9" s="3" t="s">
        <v>29</v>
      </c>
      <c r="L9" s="3">
        <v>1</v>
      </c>
      <c r="M9" s="3">
        <v>8.35</v>
      </c>
      <c r="N9" s="3">
        <v>32.229999999999997</v>
      </c>
      <c r="O9" s="3">
        <v>33</v>
      </c>
      <c r="P9" s="7">
        <v>0</v>
      </c>
      <c r="Q9" s="7">
        <v>66.33</v>
      </c>
      <c r="R9" s="7">
        <v>10.4</v>
      </c>
      <c r="S9" s="7">
        <v>32.44</v>
      </c>
      <c r="T9" s="7">
        <v>0</v>
      </c>
      <c r="U9" s="7">
        <f t="shared" si="0"/>
        <v>109.17</v>
      </c>
      <c r="V9" s="7">
        <v>16.38</v>
      </c>
      <c r="W9" s="7">
        <f t="shared" si="1"/>
        <v>125.55</v>
      </c>
      <c r="X9" s="3" t="s">
        <v>255</v>
      </c>
      <c r="Y9" s="4" t="s">
        <v>44</v>
      </c>
      <c r="Z9" s="3"/>
    </row>
    <row r="10" spans="1:26" ht="15" customHeight="1" x14ac:dyDescent="0.3">
      <c r="A10" s="2">
        <v>45301</v>
      </c>
      <c r="B10" s="3" t="s">
        <v>188</v>
      </c>
      <c r="C10" s="3" t="s">
        <v>189</v>
      </c>
      <c r="D10" s="3"/>
      <c r="E10" s="3" t="s">
        <v>200</v>
      </c>
      <c r="F10" s="3" t="s">
        <v>190</v>
      </c>
      <c r="G10" s="3" t="s">
        <v>33</v>
      </c>
      <c r="H10" s="3" t="s">
        <v>33</v>
      </c>
      <c r="I10" s="3" t="s">
        <v>26</v>
      </c>
      <c r="J10" s="3" t="s">
        <v>191</v>
      </c>
      <c r="K10" s="3" t="s">
        <v>29</v>
      </c>
      <c r="L10" s="3">
        <v>2</v>
      </c>
      <c r="M10" s="3">
        <v>8</v>
      </c>
      <c r="N10" s="3">
        <v>27.95</v>
      </c>
      <c r="O10" s="3">
        <v>28</v>
      </c>
      <c r="P10" s="7">
        <v>0</v>
      </c>
      <c r="Q10" s="7">
        <v>48.72</v>
      </c>
      <c r="R10" s="7">
        <v>10.4</v>
      </c>
      <c r="S10" s="7">
        <v>23.83</v>
      </c>
      <c r="T10" s="7">
        <v>0</v>
      </c>
      <c r="U10" s="7">
        <f t="shared" si="0"/>
        <v>82.949999999999989</v>
      </c>
      <c r="V10" s="7">
        <v>12.44</v>
      </c>
      <c r="W10" s="7">
        <f t="shared" si="1"/>
        <v>95.389999999999986</v>
      </c>
      <c r="X10" s="3" t="s">
        <v>255</v>
      </c>
      <c r="Y10" s="4" t="s">
        <v>44</v>
      </c>
      <c r="Z10" s="3"/>
    </row>
    <row r="11" spans="1:26" ht="15" customHeight="1" x14ac:dyDescent="0.3">
      <c r="A11" s="2">
        <v>45293</v>
      </c>
      <c r="B11" s="3" t="s">
        <v>41</v>
      </c>
      <c r="C11" s="3" t="s">
        <v>209</v>
      </c>
      <c r="D11" s="3"/>
      <c r="E11" s="3" t="s">
        <v>200</v>
      </c>
      <c r="F11" s="3" t="s">
        <v>42</v>
      </c>
      <c r="G11" s="3" t="s">
        <v>33</v>
      </c>
      <c r="H11" s="3" t="s">
        <v>33</v>
      </c>
      <c r="I11" s="3" t="s">
        <v>26</v>
      </c>
      <c r="J11" s="3" t="s">
        <v>43</v>
      </c>
      <c r="K11" s="3" t="s">
        <v>29</v>
      </c>
      <c r="L11" s="3">
        <v>1</v>
      </c>
      <c r="M11" s="3">
        <v>5</v>
      </c>
      <c r="N11" s="3">
        <v>34.299999999999997</v>
      </c>
      <c r="O11" s="3">
        <v>35</v>
      </c>
      <c r="P11" s="7">
        <v>0</v>
      </c>
      <c r="Q11" s="7">
        <v>60.9</v>
      </c>
      <c r="R11" s="7">
        <v>10.4</v>
      </c>
      <c r="S11" s="7">
        <v>32.86</v>
      </c>
      <c r="T11" s="7">
        <v>0</v>
      </c>
      <c r="U11" s="7">
        <f t="shared" si="0"/>
        <v>104.16</v>
      </c>
      <c r="V11" s="7">
        <v>15.62</v>
      </c>
      <c r="W11" s="7">
        <f t="shared" si="1"/>
        <v>119.78</v>
      </c>
      <c r="X11" s="3" t="s">
        <v>255</v>
      </c>
      <c r="Y11" s="4" t="s">
        <v>44</v>
      </c>
      <c r="Z11" s="3"/>
    </row>
    <row r="12" spans="1:26" ht="15" customHeight="1" x14ac:dyDescent="0.3">
      <c r="A12" s="2">
        <v>45293</v>
      </c>
      <c r="B12" s="3" t="s">
        <v>45</v>
      </c>
      <c r="C12" s="3" t="s">
        <v>210</v>
      </c>
      <c r="D12" s="3"/>
      <c r="E12" s="3" t="s">
        <v>200</v>
      </c>
      <c r="F12" s="3" t="s">
        <v>46</v>
      </c>
      <c r="G12" s="3" t="s">
        <v>33</v>
      </c>
      <c r="H12" s="3" t="s">
        <v>33</v>
      </c>
      <c r="I12" s="3" t="s">
        <v>40</v>
      </c>
      <c r="J12" s="3" t="s">
        <v>47</v>
      </c>
      <c r="K12" s="3" t="s">
        <v>29</v>
      </c>
      <c r="L12" s="3">
        <v>1</v>
      </c>
      <c r="M12" s="3">
        <v>4.3499999999999996</v>
      </c>
      <c r="N12" s="3">
        <v>24.36</v>
      </c>
      <c r="O12" s="3">
        <v>25</v>
      </c>
      <c r="P12" s="7">
        <v>0</v>
      </c>
      <c r="Q12" s="7">
        <v>58.25</v>
      </c>
      <c r="R12" s="7">
        <v>10.4</v>
      </c>
      <c r="S12" s="7">
        <v>110.99</v>
      </c>
      <c r="T12" s="7">
        <v>147.47</v>
      </c>
      <c r="U12" s="7">
        <f t="shared" si="0"/>
        <v>327.11</v>
      </c>
      <c r="V12" s="7">
        <v>49.07</v>
      </c>
      <c r="W12" s="7">
        <f t="shared" si="1"/>
        <v>376.18</v>
      </c>
      <c r="X12" s="3" t="s">
        <v>255</v>
      </c>
      <c r="Y12" s="4" t="s">
        <v>44</v>
      </c>
      <c r="Z12" s="3"/>
    </row>
    <row r="13" spans="1:26" ht="15" customHeight="1" x14ac:dyDescent="0.3">
      <c r="A13" s="2">
        <v>45293</v>
      </c>
      <c r="B13" s="3" t="s">
        <v>48</v>
      </c>
      <c r="C13" s="3" t="s">
        <v>211</v>
      </c>
      <c r="D13" s="3"/>
      <c r="E13" s="3" t="s">
        <v>200</v>
      </c>
      <c r="F13" s="3" t="s">
        <v>49</v>
      </c>
      <c r="G13" s="3" t="s">
        <v>33</v>
      </c>
      <c r="H13" s="3" t="s">
        <v>33</v>
      </c>
      <c r="I13" s="3" t="s">
        <v>30</v>
      </c>
      <c r="J13" s="3" t="s">
        <v>50</v>
      </c>
      <c r="K13" s="3" t="s">
        <v>29</v>
      </c>
      <c r="L13" s="3">
        <v>1</v>
      </c>
      <c r="M13" s="3">
        <v>14</v>
      </c>
      <c r="N13" s="3">
        <v>35.549999999999997</v>
      </c>
      <c r="O13" s="3">
        <v>36</v>
      </c>
      <c r="P13" s="7">
        <v>0</v>
      </c>
      <c r="Q13" s="7">
        <v>72.36</v>
      </c>
      <c r="R13" s="7">
        <v>10.4</v>
      </c>
      <c r="S13" s="7">
        <v>186.46</v>
      </c>
      <c r="T13" s="7">
        <v>273.26</v>
      </c>
      <c r="U13" s="7">
        <f t="shared" si="0"/>
        <v>542.48</v>
      </c>
      <c r="V13" s="7">
        <v>81.37</v>
      </c>
      <c r="W13" s="7">
        <f t="shared" si="1"/>
        <v>623.85</v>
      </c>
      <c r="X13" s="3" t="s">
        <v>255</v>
      </c>
      <c r="Y13" s="4" t="s">
        <v>44</v>
      </c>
      <c r="Z13" s="3"/>
    </row>
    <row r="14" spans="1:26" ht="15" customHeight="1" x14ac:dyDescent="0.3">
      <c r="A14" s="2">
        <v>45293</v>
      </c>
      <c r="B14" s="3" t="s">
        <v>51</v>
      </c>
      <c r="C14" s="3" t="s">
        <v>212</v>
      </c>
      <c r="D14" s="3"/>
      <c r="E14" s="3" t="s">
        <v>200</v>
      </c>
      <c r="F14" s="3" t="s">
        <v>52</v>
      </c>
      <c r="G14" s="3" t="s">
        <v>33</v>
      </c>
      <c r="H14" s="3" t="s">
        <v>33</v>
      </c>
      <c r="I14" s="3" t="s">
        <v>27</v>
      </c>
      <c r="J14" s="3" t="s">
        <v>53</v>
      </c>
      <c r="K14" s="3" t="s">
        <v>29</v>
      </c>
      <c r="L14" s="3">
        <v>1</v>
      </c>
      <c r="M14" s="3">
        <v>3.5</v>
      </c>
      <c r="N14" s="3">
        <v>13.4</v>
      </c>
      <c r="O14" s="3">
        <v>14</v>
      </c>
      <c r="P14" s="7">
        <v>0</v>
      </c>
      <c r="Q14" s="7">
        <v>43.34</v>
      </c>
      <c r="R14" s="7">
        <v>10.4</v>
      </c>
      <c r="S14" s="7">
        <v>144.81</v>
      </c>
      <c r="T14" s="7">
        <v>225.08</v>
      </c>
      <c r="U14" s="7">
        <f t="shared" si="0"/>
        <v>423.63</v>
      </c>
      <c r="V14" s="7">
        <v>63.54</v>
      </c>
      <c r="W14" s="7">
        <f t="shared" si="1"/>
        <v>487.17</v>
      </c>
      <c r="X14" s="3" t="s">
        <v>255</v>
      </c>
      <c r="Y14" s="4" t="s">
        <v>44</v>
      </c>
      <c r="Z14" s="3"/>
    </row>
    <row r="15" spans="1:26" ht="15" customHeight="1" x14ac:dyDescent="0.3">
      <c r="A15" s="2">
        <v>45293</v>
      </c>
      <c r="B15" s="3" t="s">
        <v>54</v>
      </c>
      <c r="C15" s="3" t="s">
        <v>213</v>
      </c>
      <c r="D15" s="3"/>
      <c r="E15" s="3" t="s">
        <v>200</v>
      </c>
      <c r="F15" s="3" t="s">
        <v>55</v>
      </c>
      <c r="G15" s="3" t="s">
        <v>33</v>
      </c>
      <c r="H15" s="3" t="s">
        <v>33</v>
      </c>
      <c r="I15" s="3" t="s">
        <v>36</v>
      </c>
      <c r="J15" s="3" t="s">
        <v>38</v>
      </c>
      <c r="K15" s="3" t="s">
        <v>29</v>
      </c>
      <c r="L15" s="3">
        <v>1</v>
      </c>
      <c r="M15" s="3">
        <v>11</v>
      </c>
      <c r="N15" s="3">
        <v>35.799999999999997</v>
      </c>
      <c r="O15" s="3">
        <v>36</v>
      </c>
      <c r="P15" s="7">
        <v>0</v>
      </c>
      <c r="Q15" s="7">
        <v>72.36</v>
      </c>
      <c r="R15" s="7">
        <v>10.4</v>
      </c>
      <c r="S15" s="7">
        <v>39.04</v>
      </c>
      <c r="T15" s="7">
        <v>0</v>
      </c>
      <c r="U15" s="7">
        <f t="shared" si="0"/>
        <v>121.80000000000001</v>
      </c>
      <c r="V15" s="7">
        <v>18.27</v>
      </c>
      <c r="W15" s="7">
        <f t="shared" si="1"/>
        <v>140.07000000000002</v>
      </c>
      <c r="X15" s="3" t="s">
        <v>255</v>
      </c>
      <c r="Y15" s="4" t="s">
        <v>44</v>
      </c>
      <c r="Z15" s="3"/>
    </row>
    <row r="16" spans="1:26" ht="15" customHeight="1" x14ac:dyDescent="0.3">
      <c r="A16" s="2">
        <v>45293</v>
      </c>
      <c r="B16" s="3" t="s">
        <v>56</v>
      </c>
      <c r="C16" s="3" t="s">
        <v>214</v>
      </c>
      <c r="D16" s="3"/>
      <c r="E16" s="3" t="s">
        <v>200</v>
      </c>
      <c r="F16" s="3" t="s">
        <v>57</v>
      </c>
      <c r="G16" s="3" t="s">
        <v>33</v>
      </c>
      <c r="H16" s="3" t="s">
        <v>33</v>
      </c>
      <c r="I16" s="3" t="s">
        <v>26</v>
      </c>
      <c r="J16" s="3" t="s">
        <v>58</v>
      </c>
      <c r="K16" s="3" t="s">
        <v>29</v>
      </c>
      <c r="L16" s="3">
        <v>2</v>
      </c>
      <c r="M16" s="3">
        <v>7</v>
      </c>
      <c r="N16" s="3">
        <v>48.02</v>
      </c>
      <c r="O16" s="3">
        <v>49</v>
      </c>
      <c r="P16" s="7">
        <v>0</v>
      </c>
      <c r="Q16" s="7">
        <v>85.26</v>
      </c>
      <c r="R16" s="7">
        <v>10.4</v>
      </c>
      <c r="S16" s="7">
        <v>46</v>
      </c>
      <c r="T16" s="7">
        <v>0</v>
      </c>
      <c r="U16" s="7">
        <f t="shared" si="0"/>
        <v>141.66000000000003</v>
      </c>
      <c r="V16" s="7">
        <v>21.25</v>
      </c>
      <c r="W16" s="7">
        <f t="shared" si="1"/>
        <v>162.91000000000003</v>
      </c>
      <c r="X16" s="3" t="s">
        <v>255</v>
      </c>
      <c r="Y16" s="4" t="s">
        <v>44</v>
      </c>
      <c r="Z16" s="3"/>
    </row>
    <row r="17" spans="1:26" ht="15" customHeight="1" x14ac:dyDescent="0.3">
      <c r="A17" s="2">
        <v>45293</v>
      </c>
      <c r="B17" s="3" t="s">
        <v>59</v>
      </c>
      <c r="C17" s="3" t="s">
        <v>215</v>
      </c>
      <c r="D17" s="3"/>
      <c r="E17" s="3" t="s">
        <v>200</v>
      </c>
      <c r="F17" s="3" t="s">
        <v>60</v>
      </c>
      <c r="G17" s="3" t="s">
        <v>33</v>
      </c>
      <c r="H17" s="3" t="s">
        <v>33</v>
      </c>
      <c r="I17" s="3" t="s">
        <v>26</v>
      </c>
      <c r="J17" s="3" t="s">
        <v>61</v>
      </c>
      <c r="K17" s="3" t="s">
        <v>29</v>
      </c>
      <c r="L17" s="3">
        <v>2</v>
      </c>
      <c r="M17" s="3">
        <v>8.35</v>
      </c>
      <c r="N17" s="3">
        <v>65.73</v>
      </c>
      <c r="O17" s="3">
        <v>66</v>
      </c>
      <c r="P17" s="7">
        <v>0</v>
      </c>
      <c r="Q17" s="7">
        <v>114.84</v>
      </c>
      <c r="R17" s="7">
        <v>10.4</v>
      </c>
      <c r="S17" s="7">
        <v>61.96</v>
      </c>
      <c r="T17" s="7">
        <v>0</v>
      </c>
      <c r="U17" s="7">
        <f t="shared" si="0"/>
        <v>187.20000000000002</v>
      </c>
      <c r="V17" s="7">
        <v>28.08</v>
      </c>
      <c r="W17" s="7">
        <f t="shared" si="1"/>
        <v>215.28000000000003</v>
      </c>
      <c r="X17" s="3" t="s">
        <v>255</v>
      </c>
      <c r="Y17" s="4" t="s">
        <v>44</v>
      </c>
      <c r="Z17" s="3"/>
    </row>
    <row r="18" spans="1:26" ht="15" customHeight="1" x14ac:dyDescent="0.3">
      <c r="A18" s="2">
        <v>45293</v>
      </c>
      <c r="B18" s="3" t="s">
        <v>62</v>
      </c>
      <c r="C18" s="3" t="s">
        <v>216</v>
      </c>
      <c r="D18" s="3"/>
      <c r="E18" s="3" t="s">
        <v>200</v>
      </c>
      <c r="F18" s="3" t="s">
        <v>63</v>
      </c>
      <c r="G18" s="3" t="s">
        <v>33</v>
      </c>
      <c r="H18" s="3" t="s">
        <v>33</v>
      </c>
      <c r="I18" s="3" t="s">
        <v>26</v>
      </c>
      <c r="J18" s="3" t="s">
        <v>64</v>
      </c>
      <c r="K18" s="3" t="s">
        <v>29</v>
      </c>
      <c r="L18" s="3">
        <v>2</v>
      </c>
      <c r="M18" s="3">
        <v>8.35</v>
      </c>
      <c r="N18" s="3">
        <v>65.73</v>
      </c>
      <c r="O18" s="3">
        <v>66</v>
      </c>
      <c r="P18" s="7">
        <v>0</v>
      </c>
      <c r="Q18" s="7">
        <v>114.84</v>
      </c>
      <c r="R18" s="7">
        <v>10.4</v>
      </c>
      <c r="S18" s="7">
        <v>61.96</v>
      </c>
      <c r="T18" s="7">
        <v>0</v>
      </c>
      <c r="U18" s="7">
        <f t="shared" si="0"/>
        <v>187.20000000000002</v>
      </c>
      <c r="V18" s="7">
        <v>28.08</v>
      </c>
      <c r="W18" s="7">
        <f t="shared" si="1"/>
        <v>215.28000000000003</v>
      </c>
      <c r="X18" s="3" t="s">
        <v>255</v>
      </c>
      <c r="Y18" s="4" t="s">
        <v>44</v>
      </c>
      <c r="Z18" s="3"/>
    </row>
    <row r="19" spans="1:26" ht="15" customHeight="1" x14ac:dyDescent="0.3">
      <c r="A19" s="2">
        <v>45295</v>
      </c>
      <c r="B19" s="3" t="s">
        <v>68</v>
      </c>
      <c r="C19" s="3" t="s">
        <v>217</v>
      </c>
      <c r="D19" s="3"/>
      <c r="E19" s="3" t="s">
        <v>200</v>
      </c>
      <c r="F19" s="3" t="s">
        <v>69</v>
      </c>
      <c r="G19" s="3" t="s">
        <v>33</v>
      </c>
      <c r="H19" s="3" t="s">
        <v>33</v>
      </c>
      <c r="I19" s="3" t="s">
        <v>26</v>
      </c>
      <c r="J19" s="3" t="s">
        <v>70</v>
      </c>
      <c r="K19" s="3" t="s">
        <v>29</v>
      </c>
      <c r="L19" s="3">
        <v>1</v>
      </c>
      <c r="M19" s="3">
        <v>4</v>
      </c>
      <c r="N19" s="3">
        <v>41.6</v>
      </c>
      <c r="O19" s="3">
        <v>42</v>
      </c>
      <c r="P19" s="7">
        <v>0</v>
      </c>
      <c r="Q19" s="7">
        <v>73.08</v>
      </c>
      <c r="R19" s="7">
        <v>10.4</v>
      </c>
      <c r="S19" s="7">
        <v>35.74</v>
      </c>
      <c r="T19" s="7">
        <v>0</v>
      </c>
      <c r="U19" s="7">
        <f t="shared" si="0"/>
        <v>119.22</v>
      </c>
      <c r="V19" s="7">
        <v>17.88</v>
      </c>
      <c r="W19" s="7">
        <f t="shared" si="1"/>
        <v>137.1</v>
      </c>
      <c r="X19" s="3" t="s">
        <v>255</v>
      </c>
      <c r="Y19" s="4" t="s">
        <v>44</v>
      </c>
      <c r="Z19" s="3"/>
    </row>
    <row r="20" spans="1:26" ht="15" customHeight="1" x14ac:dyDescent="0.3">
      <c r="A20" s="2">
        <v>45295</v>
      </c>
      <c r="B20" s="3" t="s">
        <v>71</v>
      </c>
      <c r="C20" s="3" t="s">
        <v>218</v>
      </c>
      <c r="D20" s="3"/>
      <c r="E20" s="3" t="s">
        <v>200</v>
      </c>
      <c r="F20" s="3" t="s">
        <v>72</v>
      </c>
      <c r="G20" s="3" t="s">
        <v>33</v>
      </c>
      <c r="H20" s="3" t="s">
        <v>33</v>
      </c>
      <c r="I20" s="3" t="s">
        <v>26</v>
      </c>
      <c r="J20" s="3" t="s">
        <v>73</v>
      </c>
      <c r="K20" s="3" t="s">
        <v>29</v>
      </c>
      <c r="L20" s="3">
        <v>2</v>
      </c>
      <c r="M20" s="3">
        <v>7.3</v>
      </c>
      <c r="N20" s="3">
        <v>66.28</v>
      </c>
      <c r="O20" s="3">
        <v>67</v>
      </c>
      <c r="P20" s="7">
        <v>0</v>
      </c>
      <c r="Q20" s="7">
        <v>116.58</v>
      </c>
      <c r="R20" s="7">
        <v>10.4</v>
      </c>
      <c r="S20" s="7">
        <v>163.04</v>
      </c>
      <c r="T20" s="7">
        <v>216.77</v>
      </c>
      <c r="U20" s="7">
        <f t="shared" si="0"/>
        <v>506.78999999999996</v>
      </c>
      <c r="V20" s="7">
        <v>76.02</v>
      </c>
      <c r="W20" s="7">
        <f t="shared" si="1"/>
        <v>582.80999999999995</v>
      </c>
      <c r="X20" s="3" t="s">
        <v>255</v>
      </c>
      <c r="Y20" s="4" t="s">
        <v>44</v>
      </c>
      <c r="Z20" s="3"/>
    </row>
    <row r="21" spans="1:26" ht="15" customHeight="1" x14ac:dyDescent="0.3">
      <c r="A21" s="2">
        <v>45295</v>
      </c>
      <c r="B21" s="3" t="s">
        <v>74</v>
      </c>
      <c r="C21" s="3" t="s">
        <v>219</v>
      </c>
      <c r="D21" s="3"/>
      <c r="E21" s="3" t="s">
        <v>200</v>
      </c>
      <c r="F21" s="3" t="s">
        <v>75</v>
      </c>
      <c r="G21" s="3" t="s">
        <v>33</v>
      </c>
      <c r="H21" s="3" t="s">
        <v>33</v>
      </c>
      <c r="I21" s="3" t="s">
        <v>26</v>
      </c>
      <c r="J21" s="3" t="s">
        <v>76</v>
      </c>
      <c r="K21" s="3" t="s">
        <v>29</v>
      </c>
      <c r="L21" s="3">
        <v>2</v>
      </c>
      <c r="M21" s="3">
        <v>15</v>
      </c>
      <c r="N21" s="3">
        <v>57.73</v>
      </c>
      <c r="O21" s="3">
        <v>58</v>
      </c>
      <c r="P21" s="7">
        <v>0</v>
      </c>
      <c r="Q21" s="7">
        <v>100.92</v>
      </c>
      <c r="R21" s="7">
        <v>10.4</v>
      </c>
      <c r="S21" s="7">
        <v>148.12</v>
      </c>
      <c r="T21" s="7">
        <v>201.92</v>
      </c>
      <c r="U21" s="7">
        <f t="shared" si="0"/>
        <v>461.36</v>
      </c>
      <c r="V21" s="7">
        <v>69.2</v>
      </c>
      <c r="W21" s="7">
        <f t="shared" si="1"/>
        <v>530.56000000000006</v>
      </c>
      <c r="X21" s="3" t="s">
        <v>255</v>
      </c>
      <c r="Y21" s="4" t="s">
        <v>44</v>
      </c>
      <c r="Z21" s="3"/>
    </row>
    <row r="22" spans="1:26" ht="15" customHeight="1" x14ac:dyDescent="0.3">
      <c r="A22" s="2">
        <v>45295</v>
      </c>
      <c r="B22" s="3" t="s">
        <v>77</v>
      </c>
      <c r="C22" s="3" t="s">
        <v>220</v>
      </c>
      <c r="D22" s="3"/>
      <c r="E22" s="3" t="s">
        <v>200</v>
      </c>
      <c r="F22" s="3" t="s">
        <v>78</v>
      </c>
      <c r="G22" s="3" t="s">
        <v>33</v>
      </c>
      <c r="H22" s="3" t="s">
        <v>33</v>
      </c>
      <c r="I22" s="3" t="s">
        <v>26</v>
      </c>
      <c r="J22" s="3" t="s">
        <v>79</v>
      </c>
      <c r="K22" s="3" t="s">
        <v>29</v>
      </c>
      <c r="L22" s="3">
        <v>2</v>
      </c>
      <c r="M22" s="3">
        <v>9</v>
      </c>
      <c r="N22" s="3">
        <v>52.2</v>
      </c>
      <c r="O22" s="3">
        <v>53</v>
      </c>
      <c r="P22" s="7">
        <v>0</v>
      </c>
      <c r="Q22" s="7">
        <v>92.22</v>
      </c>
      <c r="R22" s="7">
        <v>10.4</v>
      </c>
      <c r="S22" s="7">
        <v>45.1</v>
      </c>
      <c r="T22" s="7">
        <v>0</v>
      </c>
      <c r="U22" s="7">
        <f t="shared" si="0"/>
        <v>147.72</v>
      </c>
      <c r="V22" s="7">
        <v>22.16</v>
      </c>
      <c r="W22" s="7">
        <f t="shared" si="1"/>
        <v>169.88</v>
      </c>
      <c r="X22" s="3" t="s">
        <v>255</v>
      </c>
      <c r="Y22" s="4" t="s">
        <v>44</v>
      </c>
      <c r="Z22" s="3"/>
    </row>
    <row r="23" spans="1:26" ht="15" customHeight="1" x14ac:dyDescent="0.3">
      <c r="A23" s="2">
        <v>45295</v>
      </c>
      <c r="B23" s="3" t="s">
        <v>80</v>
      </c>
      <c r="C23" s="3" t="s">
        <v>221</v>
      </c>
      <c r="D23" s="3"/>
      <c r="E23" s="3" t="s">
        <v>200</v>
      </c>
      <c r="F23" s="3" t="s">
        <v>81</v>
      </c>
      <c r="G23" s="3" t="s">
        <v>33</v>
      </c>
      <c r="H23" s="3" t="s">
        <v>33</v>
      </c>
      <c r="I23" s="3" t="s">
        <v>40</v>
      </c>
      <c r="J23" s="3" t="s">
        <v>82</v>
      </c>
      <c r="K23" s="3" t="s">
        <v>29</v>
      </c>
      <c r="L23" s="3">
        <v>1</v>
      </c>
      <c r="M23" s="3">
        <v>7</v>
      </c>
      <c r="N23" s="3">
        <v>27.19</v>
      </c>
      <c r="O23" s="3">
        <v>28</v>
      </c>
      <c r="P23" s="7">
        <v>0</v>
      </c>
      <c r="Q23" s="7">
        <v>65.239999999999995</v>
      </c>
      <c r="R23" s="7">
        <v>10.4</v>
      </c>
      <c r="S23" s="7">
        <v>106.46</v>
      </c>
      <c r="T23" s="7">
        <v>152.41999999999999</v>
      </c>
      <c r="U23" s="7">
        <f t="shared" si="0"/>
        <v>334.52</v>
      </c>
      <c r="V23" s="7">
        <v>50.18</v>
      </c>
      <c r="W23" s="7">
        <f t="shared" si="1"/>
        <v>384.7</v>
      </c>
      <c r="X23" s="3" t="s">
        <v>255</v>
      </c>
      <c r="Y23" s="4" t="s">
        <v>44</v>
      </c>
      <c r="Z23" s="3"/>
    </row>
    <row r="24" spans="1:26" ht="15" customHeight="1" x14ac:dyDescent="0.3">
      <c r="A24" s="2">
        <v>45295</v>
      </c>
      <c r="B24" s="3" t="s">
        <v>83</v>
      </c>
      <c r="C24" s="3" t="s">
        <v>222</v>
      </c>
      <c r="D24" s="3"/>
      <c r="E24" s="3" t="s">
        <v>200</v>
      </c>
      <c r="F24" s="3" t="s">
        <v>84</v>
      </c>
      <c r="G24" s="3" t="s">
        <v>33</v>
      </c>
      <c r="H24" s="3" t="s">
        <v>33</v>
      </c>
      <c r="I24" s="3" t="s">
        <v>26</v>
      </c>
      <c r="J24" s="3" t="s">
        <v>85</v>
      </c>
      <c r="K24" s="3" t="s">
        <v>29</v>
      </c>
      <c r="L24" s="3">
        <v>1</v>
      </c>
      <c r="M24" s="3">
        <v>9</v>
      </c>
      <c r="N24" s="3">
        <v>27.19</v>
      </c>
      <c r="O24" s="3">
        <v>28</v>
      </c>
      <c r="P24" s="7">
        <v>0</v>
      </c>
      <c r="Q24" s="7">
        <v>48.72</v>
      </c>
      <c r="R24" s="7">
        <v>10.4</v>
      </c>
      <c r="S24" s="7">
        <v>23.83</v>
      </c>
      <c r="T24" s="7">
        <v>0</v>
      </c>
      <c r="U24" s="7">
        <f t="shared" si="0"/>
        <v>82.949999999999989</v>
      </c>
      <c r="V24" s="7">
        <v>12.44</v>
      </c>
      <c r="W24" s="7">
        <f t="shared" si="1"/>
        <v>95.389999999999986</v>
      </c>
      <c r="X24" s="3" t="s">
        <v>255</v>
      </c>
      <c r="Y24" s="4" t="s">
        <v>44</v>
      </c>
      <c r="Z24" s="3"/>
    </row>
    <row r="25" spans="1:26" ht="15" customHeight="1" x14ac:dyDescent="0.3">
      <c r="A25" s="2">
        <v>45295</v>
      </c>
      <c r="B25" s="3" t="s">
        <v>86</v>
      </c>
      <c r="C25" s="3" t="s">
        <v>223</v>
      </c>
      <c r="D25" s="3"/>
      <c r="E25" s="3" t="s">
        <v>200</v>
      </c>
      <c r="F25" s="3" t="s">
        <v>87</v>
      </c>
      <c r="G25" s="3" t="s">
        <v>33</v>
      </c>
      <c r="H25" s="3" t="s">
        <v>33</v>
      </c>
      <c r="I25" s="3" t="s">
        <v>30</v>
      </c>
      <c r="J25" s="3" t="s">
        <v>88</v>
      </c>
      <c r="K25" s="3" t="s">
        <v>29</v>
      </c>
      <c r="L25" s="3">
        <v>2</v>
      </c>
      <c r="M25" s="3">
        <v>9</v>
      </c>
      <c r="N25" s="3">
        <v>57.28</v>
      </c>
      <c r="O25" s="3">
        <v>58</v>
      </c>
      <c r="P25" s="7">
        <v>0</v>
      </c>
      <c r="Q25" s="7">
        <v>116.58</v>
      </c>
      <c r="R25" s="7">
        <v>10.4</v>
      </c>
      <c r="S25" s="7">
        <v>57.02</v>
      </c>
      <c r="T25" s="7">
        <v>0</v>
      </c>
      <c r="U25" s="7">
        <f t="shared" si="0"/>
        <v>184</v>
      </c>
      <c r="V25" s="7">
        <v>27.6</v>
      </c>
      <c r="W25" s="7">
        <f t="shared" si="1"/>
        <v>211.6</v>
      </c>
      <c r="X25" s="3" t="s">
        <v>255</v>
      </c>
      <c r="Y25" s="4" t="s">
        <v>44</v>
      </c>
      <c r="Z25" s="3"/>
    </row>
    <row r="26" spans="1:26" ht="15" customHeight="1" x14ac:dyDescent="0.3">
      <c r="A26" s="2">
        <v>45295</v>
      </c>
      <c r="B26" s="3" t="s">
        <v>89</v>
      </c>
      <c r="C26" s="3" t="s">
        <v>224</v>
      </c>
      <c r="D26" s="3"/>
      <c r="E26" s="3" t="s">
        <v>200</v>
      </c>
      <c r="F26" s="3" t="s">
        <v>90</v>
      </c>
      <c r="G26" s="3" t="s">
        <v>33</v>
      </c>
      <c r="H26" s="3" t="s">
        <v>33</v>
      </c>
      <c r="I26" s="3" t="s">
        <v>27</v>
      </c>
      <c r="J26" s="3" t="s">
        <v>91</v>
      </c>
      <c r="K26" s="3" t="s">
        <v>29</v>
      </c>
      <c r="L26" s="3">
        <v>1</v>
      </c>
      <c r="M26" s="3">
        <v>8.5</v>
      </c>
      <c r="N26" s="3">
        <v>33.89</v>
      </c>
      <c r="O26" s="3">
        <v>34</v>
      </c>
      <c r="P26" s="7">
        <v>0</v>
      </c>
      <c r="Q26" s="7">
        <v>71.739999999999995</v>
      </c>
      <c r="R26" s="7">
        <v>10.4</v>
      </c>
      <c r="S26" s="7">
        <v>35.090000000000003</v>
      </c>
      <c r="T26" s="7">
        <v>0</v>
      </c>
      <c r="U26" s="7">
        <f t="shared" si="0"/>
        <v>117.23</v>
      </c>
      <c r="V26" s="7">
        <v>17.579999999999998</v>
      </c>
      <c r="W26" s="7">
        <f t="shared" si="1"/>
        <v>134.81</v>
      </c>
      <c r="X26" s="3" t="s">
        <v>255</v>
      </c>
      <c r="Y26" s="4" t="s">
        <v>44</v>
      </c>
      <c r="Z26" s="3"/>
    </row>
    <row r="27" spans="1:26" ht="15" customHeight="1" x14ac:dyDescent="0.3">
      <c r="A27" s="2">
        <v>45295</v>
      </c>
      <c r="B27" s="3" t="s">
        <v>92</v>
      </c>
      <c r="C27" s="3" t="s">
        <v>225</v>
      </c>
      <c r="D27" s="3"/>
      <c r="E27" s="3" t="s">
        <v>200</v>
      </c>
      <c r="F27" s="3" t="s">
        <v>93</v>
      </c>
      <c r="G27" s="3" t="s">
        <v>33</v>
      </c>
      <c r="H27" s="3" t="s">
        <v>33</v>
      </c>
      <c r="I27" s="3" t="s">
        <v>26</v>
      </c>
      <c r="J27" s="3" t="s">
        <v>94</v>
      </c>
      <c r="K27" s="3" t="s">
        <v>29</v>
      </c>
      <c r="L27" s="3">
        <v>1</v>
      </c>
      <c r="M27" s="3">
        <v>3.5</v>
      </c>
      <c r="N27" s="3">
        <v>13.57</v>
      </c>
      <c r="O27" s="3">
        <v>14</v>
      </c>
      <c r="P27" s="7">
        <v>0</v>
      </c>
      <c r="Q27" s="7">
        <v>43.34</v>
      </c>
      <c r="R27" s="7">
        <v>10.4</v>
      </c>
      <c r="S27" s="7">
        <v>84.45</v>
      </c>
      <c r="T27" s="7">
        <v>129.32</v>
      </c>
      <c r="U27" s="7">
        <f t="shared" si="0"/>
        <v>267.51</v>
      </c>
      <c r="V27" s="7">
        <v>40.130000000000003</v>
      </c>
      <c r="W27" s="7">
        <f t="shared" si="1"/>
        <v>307.64</v>
      </c>
      <c r="X27" s="3" t="s">
        <v>255</v>
      </c>
      <c r="Y27" s="4" t="s">
        <v>44</v>
      </c>
      <c r="Z27" s="3"/>
    </row>
    <row r="28" spans="1:26" ht="15" customHeight="1" x14ac:dyDescent="0.3">
      <c r="A28" s="2">
        <v>45296</v>
      </c>
      <c r="B28" s="3" t="s">
        <v>95</v>
      </c>
      <c r="C28" s="3" t="s">
        <v>226</v>
      </c>
      <c r="D28" s="3"/>
      <c r="E28" s="3" t="s">
        <v>200</v>
      </c>
      <c r="F28" s="3" t="s">
        <v>96</v>
      </c>
      <c r="G28" s="3" t="s">
        <v>33</v>
      </c>
      <c r="H28" s="3" t="s">
        <v>33</v>
      </c>
      <c r="I28" s="3" t="s">
        <v>26</v>
      </c>
      <c r="J28" s="3" t="s">
        <v>97</v>
      </c>
      <c r="K28" s="3" t="s">
        <v>29</v>
      </c>
      <c r="L28" s="3">
        <v>1</v>
      </c>
      <c r="M28" s="3">
        <v>8.5</v>
      </c>
      <c r="N28" s="3">
        <v>33.89</v>
      </c>
      <c r="O28" s="3">
        <v>34</v>
      </c>
      <c r="P28" s="7">
        <v>0</v>
      </c>
      <c r="Q28" s="7">
        <v>59.16</v>
      </c>
      <c r="R28" s="7">
        <v>10.4</v>
      </c>
      <c r="S28" s="7">
        <v>28.94</v>
      </c>
      <c r="T28" s="7">
        <v>0</v>
      </c>
      <c r="U28" s="7">
        <f t="shared" si="0"/>
        <v>98.5</v>
      </c>
      <c r="V28" s="7">
        <v>14.78</v>
      </c>
      <c r="W28" s="7">
        <f t="shared" si="1"/>
        <v>113.28</v>
      </c>
      <c r="X28" s="3" t="s">
        <v>255</v>
      </c>
      <c r="Y28" s="4" t="s">
        <v>44</v>
      </c>
      <c r="Z28" s="3"/>
    </row>
    <row r="29" spans="1:26" ht="15" customHeight="1" x14ac:dyDescent="0.3">
      <c r="A29" s="2">
        <v>45296</v>
      </c>
      <c r="B29" s="3" t="s">
        <v>98</v>
      </c>
      <c r="C29" s="3" t="s">
        <v>227</v>
      </c>
      <c r="D29" s="3"/>
      <c r="E29" s="3" t="s">
        <v>200</v>
      </c>
      <c r="F29" s="3" t="s">
        <v>99</v>
      </c>
      <c r="G29" s="3" t="s">
        <v>33</v>
      </c>
      <c r="H29" s="3" t="s">
        <v>33</v>
      </c>
      <c r="I29" s="3" t="s">
        <v>36</v>
      </c>
      <c r="J29" s="3" t="s">
        <v>100</v>
      </c>
      <c r="K29" s="3" t="s">
        <v>29</v>
      </c>
      <c r="L29" s="3">
        <v>2</v>
      </c>
      <c r="M29" s="3">
        <v>17</v>
      </c>
      <c r="N29" s="3">
        <v>67.78</v>
      </c>
      <c r="O29" s="3">
        <v>68</v>
      </c>
      <c r="P29" s="7">
        <v>0</v>
      </c>
      <c r="Q29" s="7">
        <v>136.68</v>
      </c>
      <c r="R29" s="7">
        <v>10.4</v>
      </c>
      <c r="S29" s="7">
        <v>66.849999999999994</v>
      </c>
      <c r="T29" s="7">
        <v>0</v>
      </c>
      <c r="U29" s="7">
        <f t="shared" si="0"/>
        <v>213.93</v>
      </c>
      <c r="V29" s="7">
        <v>32.090000000000003</v>
      </c>
      <c r="W29" s="7">
        <f t="shared" si="1"/>
        <v>246.02</v>
      </c>
      <c r="X29" s="3" t="s">
        <v>255</v>
      </c>
      <c r="Y29" s="4" t="s">
        <v>44</v>
      </c>
      <c r="Z29" s="3"/>
    </row>
    <row r="30" spans="1:26" ht="15" customHeight="1" x14ac:dyDescent="0.3">
      <c r="A30" s="2">
        <v>45296</v>
      </c>
      <c r="B30" s="3" t="s">
        <v>101</v>
      </c>
      <c r="C30" s="3" t="s">
        <v>102</v>
      </c>
      <c r="D30" s="3"/>
      <c r="E30" s="3" t="s">
        <v>200</v>
      </c>
      <c r="F30" s="3" t="s">
        <v>103</v>
      </c>
      <c r="G30" s="3" t="s">
        <v>33</v>
      </c>
      <c r="H30" s="3" t="s">
        <v>33</v>
      </c>
      <c r="I30" s="3" t="s">
        <v>27</v>
      </c>
      <c r="J30" s="3" t="s">
        <v>32</v>
      </c>
      <c r="K30" s="3" t="s">
        <v>29</v>
      </c>
      <c r="L30" s="3">
        <v>3</v>
      </c>
      <c r="M30" s="3">
        <v>12</v>
      </c>
      <c r="N30" s="3">
        <v>82.65</v>
      </c>
      <c r="O30" s="3">
        <v>83</v>
      </c>
      <c r="P30" s="7">
        <v>0</v>
      </c>
      <c r="Q30" s="7">
        <v>175.13</v>
      </c>
      <c r="R30" s="7">
        <v>10.4</v>
      </c>
      <c r="S30" s="7">
        <v>85.66</v>
      </c>
      <c r="T30" s="7">
        <v>0</v>
      </c>
      <c r="U30" s="7">
        <f t="shared" si="0"/>
        <v>271.19</v>
      </c>
      <c r="V30" s="7">
        <v>40.68</v>
      </c>
      <c r="W30" s="7">
        <f t="shared" si="1"/>
        <v>311.87</v>
      </c>
      <c r="X30" s="3" t="s">
        <v>255</v>
      </c>
      <c r="Y30" s="4" t="s">
        <v>44</v>
      </c>
      <c r="Z30" s="3"/>
    </row>
    <row r="31" spans="1:26" ht="15" customHeight="1" x14ac:dyDescent="0.3">
      <c r="A31" s="2">
        <v>45296</v>
      </c>
      <c r="B31" s="3" t="s">
        <v>104</v>
      </c>
      <c r="C31" s="3" t="s">
        <v>228</v>
      </c>
      <c r="D31" s="3"/>
      <c r="E31" s="3" t="s">
        <v>200</v>
      </c>
      <c r="F31" s="3" t="s">
        <v>105</v>
      </c>
      <c r="G31" s="3" t="s">
        <v>33</v>
      </c>
      <c r="H31" s="3" t="s">
        <v>33</v>
      </c>
      <c r="I31" s="3" t="s">
        <v>26</v>
      </c>
      <c r="J31" s="3" t="s">
        <v>106</v>
      </c>
      <c r="K31" s="3" t="s">
        <v>29</v>
      </c>
      <c r="L31" s="3">
        <v>1</v>
      </c>
      <c r="M31" s="3">
        <v>5</v>
      </c>
      <c r="N31" s="3">
        <v>21.74</v>
      </c>
      <c r="O31" s="3">
        <v>22</v>
      </c>
      <c r="P31" s="7">
        <v>0</v>
      </c>
      <c r="Q31" s="7">
        <v>43.34</v>
      </c>
      <c r="R31" s="7">
        <v>10.4</v>
      </c>
      <c r="S31" s="7">
        <v>21.2</v>
      </c>
      <c r="T31" s="7">
        <v>0</v>
      </c>
      <c r="U31" s="7">
        <f t="shared" si="0"/>
        <v>74.94</v>
      </c>
      <c r="V31" s="7">
        <v>11.24</v>
      </c>
      <c r="W31" s="7">
        <f t="shared" si="1"/>
        <v>86.179999999999993</v>
      </c>
      <c r="X31" s="3" t="s">
        <v>255</v>
      </c>
      <c r="Y31" s="4" t="s">
        <v>44</v>
      </c>
      <c r="Z31" s="3"/>
    </row>
    <row r="32" spans="1:26" ht="15" customHeight="1" x14ac:dyDescent="0.3">
      <c r="A32" s="2">
        <v>45296</v>
      </c>
      <c r="B32" s="3" t="s">
        <v>107</v>
      </c>
      <c r="C32" s="3" t="s">
        <v>229</v>
      </c>
      <c r="D32" s="3"/>
      <c r="E32" s="3" t="s">
        <v>200</v>
      </c>
      <c r="F32" s="3" t="s">
        <v>108</v>
      </c>
      <c r="G32" s="3" t="s">
        <v>33</v>
      </c>
      <c r="H32" s="3" t="s">
        <v>33</v>
      </c>
      <c r="I32" s="3" t="s">
        <v>27</v>
      </c>
      <c r="J32" s="3" t="s">
        <v>34</v>
      </c>
      <c r="K32" s="3" t="s">
        <v>29</v>
      </c>
      <c r="L32" s="3">
        <v>1</v>
      </c>
      <c r="M32" s="3">
        <v>11.6</v>
      </c>
      <c r="N32" s="3">
        <v>35.799999999999997</v>
      </c>
      <c r="O32" s="3">
        <v>36</v>
      </c>
      <c r="P32" s="7">
        <v>0</v>
      </c>
      <c r="Q32" s="7">
        <v>75.959999999999994</v>
      </c>
      <c r="R32" s="7">
        <v>10.4</v>
      </c>
      <c r="S32" s="7">
        <v>37.15</v>
      </c>
      <c r="T32" s="7">
        <v>0</v>
      </c>
      <c r="U32" s="7">
        <f t="shared" si="0"/>
        <v>123.50999999999999</v>
      </c>
      <c r="V32" s="7">
        <v>18.53</v>
      </c>
      <c r="W32" s="7">
        <f t="shared" si="1"/>
        <v>142.04</v>
      </c>
      <c r="X32" s="3" t="s">
        <v>255</v>
      </c>
      <c r="Y32" s="4" t="s">
        <v>44</v>
      </c>
      <c r="Z32" s="3"/>
    </row>
    <row r="33" spans="1:26" ht="15" customHeight="1" x14ac:dyDescent="0.3">
      <c r="A33" s="2">
        <v>45296</v>
      </c>
      <c r="B33" s="3" t="s">
        <v>109</v>
      </c>
      <c r="C33" s="3" t="s">
        <v>230</v>
      </c>
      <c r="D33" s="3"/>
      <c r="E33" s="3" t="s">
        <v>200</v>
      </c>
      <c r="F33" s="3" t="s">
        <v>110</v>
      </c>
      <c r="G33" s="3" t="s">
        <v>33</v>
      </c>
      <c r="H33" s="3" t="s">
        <v>33</v>
      </c>
      <c r="I33" s="3" t="s">
        <v>27</v>
      </c>
      <c r="J33" s="3" t="s">
        <v>111</v>
      </c>
      <c r="K33" s="3" t="s">
        <v>29</v>
      </c>
      <c r="L33" s="3">
        <v>1</v>
      </c>
      <c r="M33" s="3">
        <v>8.5</v>
      </c>
      <c r="N33" s="3">
        <v>33.89</v>
      </c>
      <c r="O33" s="3">
        <v>34</v>
      </c>
      <c r="P33" s="7">
        <v>0</v>
      </c>
      <c r="Q33" s="7">
        <v>71.739999999999995</v>
      </c>
      <c r="R33" s="7">
        <v>10.4</v>
      </c>
      <c r="S33" s="7">
        <v>35.090000000000003</v>
      </c>
      <c r="T33" s="7">
        <v>0</v>
      </c>
      <c r="U33" s="7">
        <f t="shared" si="0"/>
        <v>117.23</v>
      </c>
      <c r="V33" s="7">
        <v>17.579999999999998</v>
      </c>
      <c r="W33" s="7">
        <f t="shared" si="1"/>
        <v>134.81</v>
      </c>
      <c r="X33" s="3" t="s">
        <v>255</v>
      </c>
      <c r="Y33" s="4" t="s">
        <v>44</v>
      </c>
      <c r="Z33" s="3"/>
    </row>
    <row r="34" spans="1:26" ht="15" customHeight="1" x14ac:dyDescent="0.3">
      <c r="A34" s="2">
        <v>45296</v>
      </c>
      <c r="B34" s="3" t="s">
        <v>112</v>
      </c>
      <c r="C34" s="3" t="s">
        <v>231</v>
      </c>
      <c r="D34" s="3"/>
      <c r="E34" s="3" t="s">
        <v>200</v>
      </c>
      <c r="F34" s="3" t="s">
        <v>113</v>
      </c>
      <c r="G34" s="3" t="s">
        <v>33</v>
      </c>
      <c r="H34" s="3" t="s">
        <v>33</v>
      </c>
      <c r="I34" s="3" t="s">
        <v>26</v>
      </c>
      <c r="J34" s="3" t="s">
        <v>114</v>
      </c>
      <c r="K34" s="3" t="s">
        <v>29</v>
      </c>
      <c r="L34" s="3">
        <v>1</v>
      </c>
      <c r="M34" s="3">
        <v>1</v>
      </c>
      <c r="N34" s="3">
        <v>10.91</v>
      </c>
      <c r="O34" s="3">
        <v>11</v>
      </c>
      <c r="P34" s="7">
        <v>0</v>
      </c>
      <c r="Q34" s="7">
        <v>43.34</v>
      </c>
      <c r="R34" s="7">
        <v>10.4</v>
      </c>
      <c r="S34" s="7">
        <v>21.2</v>
      </c>
      <c r="T34" s="7">
        <v>0</v>
      </c>
      <c r="U34" s="7">
        <f t="shared" si="0"/>
        <v>74.94</v>
      </c>
      <c r="V34" s="7">
        <v>11.24</v>
      </c>
      <c r="W34" s="7">
        <f t="shared" si="1"/>
        <v>86.179999999999993</v>
      </c>
      <c r="X34" s="3" t="s">
        <v>255</v>
      </c>
      <c r="Y34" s="4" t="s">
        <v>44</v>
      </c>
      <c r="Z34" s="3"/>
    </row>
    <row r="35" spans="1:26" ht="15" customHeight="1" x14ac:dyDescent="0.3">
      <c r="A35" s="2">
        <v>45296</v>
      </c>
      <c r="B35" s="3" t="s">
        <v>115</v>
      </c>
      <c r="C35" s="3" t="s">
        <v>232</v>
      </c>
      <c r="D35" s="3"/>
      <c r="E35" s="3" t="s">
        <v>200</v>
      </c>
      <c r="F35" s="3" t="s">
        <v>116</v>
      </c>
      <c r="G35" s="3" t="s">
        <v>33</v>
      </c>
      <c r="H35" s="3" t="s">
        <v>33</v>
      </c>
      <c r="I35" s="3" t="s">
        <v>26</v>
      </c>
      <c r="J35" s="3" t="s">
        <v>117</v>
      </c>
      <c r="K35" s="3" t="s">
        <v>29</v>
      </c>
      <c r="L35" s="3">
        <v>1</v>
      </c>
      <c r="M35" s="3">
        <v>1</v>
      </c>
      <c r="N35" s="3">
        <v>5.16</v>
      </c>
      <c r="O35" s="3">
        <v>6</v>
      </c>
      <c r="P35" s="7">
        <v>0</v>
      </c>
      <c r="Q35" s="7">
        <v>43.34</v>
      </c>
      <c r="R35" s="7">
        <v>10.4</v>
      </c>
      <c r="S35" s="7">
        <v>21.2</v>
      </c>
      <c r="T35" s="7">
        <v>0</v>
      </c>
      <c r="U35" s="7">
        <f t="shared" si="0"/>
        <v>74.94</v>
      </c>
      <c r="V35" s="7">
        <v>11.24</v>
      </c>
      <c r="W35" s="7">
        <f t="shared" si="1"/>
        <v>86.179999999999993</v>
      </c>
      <c r="X35" s="3" t="s">
        <v>255</v>
      </c>
      <c r="Y35" s="4" t="s">
        <v>44</v>
      </c>
      <c r="Z35" s="3"/>
    </row>
    <row r="36" spans="1:26" ht="15" customHeight="1" x14ac:dyDescent="0.3">
      <c r="A36" s="2">
        <v>45296</v>
      </c>
      <c r="B36" s="3" t="s">
        <v>118</v>
      </c>
      <c r="C36" s="3" t="s">
        <v>233</v>
      </c>
      <c r="D36" s="3"/>
      <c r="E36" s="3" t="s">
        <v>200</v>
      </c>
      <c r="F36" s="3" t="s">
        <v>119</v>
      </c>
      <c r="G36" s="3" t="s">
        <v>33</v>
      </c>
      <c r="H36" s="3" t="s">
        <v>33</v>
      </c>
      <c r="I36" s="3" t="s">
        <v>26</v>
      </c>
      <c r="J36" s="3" t="s">
        <v>120</v>
      </c>
      <c r="K36" s="3" t="s">
        <v>29</v>
      </c>
      <c r="L36" s="3">
        <v>1</v>
      </c>
      <c r="M36" s="3">
        <v>5</v>
      </c>
      <c r="N36" s="3">
        <v>35.549999999999997</v>
      </c>
      <c r="O36" s="3">
        <v>36</v>
      </c>
      <c r="P36" s="7">
        <v>0</v>
      </c>
      <c r="Q36" s="7">
        <v>62.64</v>
      </c>
      <c r="R36" s="7">
        <v>10.4</v>
      </c>
      <c r="S36" s="7">
        <v>30.64</v>
      </c>
      <c r="T36" s="7">
        <v>0</v>
      </c>
      <c r="U36" s="7">
        <f t="shared" si="0"/>
        <v>103.68</v>
      </c>
      <c r="V36" s="7">
        <v>15.55</v>
      </c>
      <c r="W36" s="7">
        <f t="shared" si="1"/>
        <v>119.23</v>
      </c>
      <c r="X36" s="3" t="s">
        <v>255</v>
      </c>
      <c r="Y36" s="4" t="s">
        <v>44</v>
      </c>
      <c r="Z36" s="3"/>
    </row>
    <row r="37" spans="1:26" ht="15" customHeight="1" x14ac:dyDescent="0.3">
      <c r="A37" s="2">
        <v>45296</v>
      </c>
      <c r="B37" s="3" t="s">
        <v>121</v>
      </c>
      <c r="C37" s="3" t="s">
        <v>234</v>
      </c>
      <c r="D37" s="3"/>
      <c r="E37" s="3" t="s">
        <v>200</v>
      </c>
      <c r="F37" s="3" t="s">
        <v>122</v>
      </c>
      <c r="G37" s="3" t="s">
        <v>33</v>
      </c>
      <c r="H37" s="3" t="s">
        <v>33</v>
      </c>
      <c r="I37" s="3" t="s">
        <v>27</v>
      </c>
      <c r="J37" s="3" t="s">
        <v>35</v>
      </c>
      <c r="K37" s="3" t="s">
        <v>29</v>
      </c>
      <c r="L37" s="3">
        <v>1</v>
      </c>
      <c r="M37" s="3">
        <v>4.5</v>
      </c>
      <c r="N37" s="3">
        <v>19.84</v>
      </c>
      <c r="O37" s="3">
        <v>20</v>
      </c>
      <c r="P37" s="7">
        <v>0</v>
      </c>
      <c r="Q37" s="7">
        <v>43.34</v>
      </c>
      <c r="R37" s="7">
        <v>10.4</v>
      </c>
      <c r="S37" s="7">
        <v>21.2</v>
      </c>
      <c r="T37" s="7">
        <v>0</v>
      </c>
      <c r="U37" s="7">
        <f t="shared" si="0"/>
        <v>74.94</v>
      </c>
      <c r="V37" s="7">
        <v>11.24</v>
      </c>
      <c r="W37" s="7">
        <f t="shared" si="1"/>
        <v>86.179999999999993</v>
      </c>
      <c r="X37" s="3" t="s">
        <v>255</v>
      </c>
      <c r="Y37" s="4" t="s">
        <v>44</v>
      </c>
      <c r="Z37" s="3"/>
    </row>
    <row r="38" spans="1:26" ht="15" customHeight="1" x14ac:dyDescent="0.3">
      <c r="A38" s="2">
        <v>45296</v>
      </c>
      <c r="B38" s="3" t="s">
        <v>123</v>
      </c>
      <c r="C38" s="3" t="s">
        <v>235</v>
      </c>
      <c r="D38" s="3"/>
      <c r="E38" s="3" t="s">
        <v>200</v>
      </c>
      <c r="F38" s="3" t="s">
        <v>124</v>
      </c>
      <c r="G38" s="3" t="s">
        <v>33</v>
      </c>
      <c r="H38" s="3" t="s">
        <v>33</v>
      </c>
      <c r="I38" s="3" t="s">
        <v>26</v>
      </c>
      <c r="J38" s="3" t="s">
        <v>39</v>
      </c>
      <c r="K38" s="3" t="s">
        <v>29</v>
      </c>
      <c r="L38" s="3">
        <v>1</v>
      </c>
      <c r="M38" s="3">
        <v>4.5</v>
      </c>
      <c r="N38" s="3">
        <v>19.84</v>
      </c>
      <c r="O38" s="3">
        <v>20</v>
      </c>
      <c r="P38" s="7">
        <v>0</v>
      </c>
      <c r="Q38" s="7">
        <v>43.34</v>
      </c>
      <c r="R38" s="7">
        <v>10.4</v>
      </c>
      <c r="S38" s="7">
        <v>21.2</v>
      </c>
      <c r="T38" s="7">
        <v>0</v>
      </c>
      <c r="U38" s="7">
        <f t="shared" si="0"/>
        <v>74.94</v>
      </c>
      <c r="V38" s="7">
        <v>11.24</v>
      </c>
      <c r="W38" s="7">
        <f t="shared" si="1"/>
        <v>86.179999999999993</v>
      </c>
      <c r="X38" s="3" t="s">
        <v>255</v>
      </c>
      <c r="Y38" s="4" t="s">
        <v>44</v>
      </c>
      <c r="Z38" s="3"/>
    </row>
    <row r="39" spans="1:26" ht="15" customHeight="1" x14ac:dyDescent="0.3">
      <c r="A39" s="2">
        <v>45296</v>
      </c>
      <c r="B39" s="3" t="s">
        <v>125</v>
      </c>
      <c r="C39" s="3" t="s">
        <v>236</v>
      </c>
      <c r="D39" s="3"/>
      <c r="E39" s="3" t="s">
        <v>200</v>
      </c>
      <c r="F39" s="3" t="s">
        <v>126</v>
      </c>
      <c r="G39" s="3" t="s">
        <v>33</v>
      </c>
      <c r="H39" s="3" t="s">
        <v>33</v>
      </c>
      <c r="I39" s="3" t="s">
        <v>27</v>
      </c>
      <c r="J39" s="3" t="s">
        <v>34</v>
      </c>
      <c r="K39" s="3" t="s">
        <v>29</v>
      </c>
      <c r="L39" s="3">
        <v>1</v>
      </c>
      <c r="M39" s="3">
        <v>1</v>
      </c>
      <c r="N39" s="3">
        <v>11.01</v>
      </c>
      <c r="O39" s="3">
        <v>12</v>
      </c>
      <c r="P39" s="7">
        <v>0</v>
      </c>
      <c r="Q39" s="7">
        <v>43.34</v>
      </c>
      <c r="R39" s="7">
        <v>10.4</v>
      </c>
      <c r="S39" s="7">
        <v>21.2</v>
      </c>
      <c r="T39" s="7">
        <v>0</v>
      </c>
      <c r="U39" s="7">
        <f t="shared" si="0"/>
        <v>74.94</v>
      </c>
      <c r="V39" s="7">
        <v>11.24</v>
      </c>
      <c r="W39" s="7">
        <f t="shared" si="1"/>
        <v>86.179999999999993</v>
      </c>
      <c r="X39" s="3" t="s">
        <v>255</v>
      </c>
      <c r="Y39" s="4" t="s">
        <v>44</v>
      </c>
      <c r="Z39" s="3"/>
    </row>
    <row r="40" spans="1:26" ht="15" customHeight="1" x14ac:dyDescent="0.3">
      <c r="A40" s="2">
        <v>45296</v>
      </c>
      <c r="B40" s="3" t="s">
        <v>127</v>
      </c>
      <c r="C40" s="3" t="s">
        <v>237</v>
      </c>
      <c r="D40" s="3"/>
      <c r="E40" s="3" t="s">
        <v>200</v>
      </c>
      <c r="F40" s="3" t="s">
        <v>128</v>
      </c>
      <c r="G40" s="3" t="s">
        <v>33</v>
      </c>
      <c r="H40" s="3" t="s">
        <v>33</v>
      </c>
      <c r="I40" s="3" t="s">
        <v>26</v>
      </c>
      <c r="J40" s="3" t="s">
        <v>129</v>
      </c>
      <c r="K40" s="3" t="s">
        <v>29</v>
      </c>
      <c r="L40" s="3">
        <v>1</v>
      </c>
      <c r="M40" s="3">
        <v>2</v>
      </c>
      <c r="N40" s="3">
        <v>5.63</v>
      </c>
      <c r="O40" s="3">
        <v>6</v>
      </c>
      <c r="P40" s="7">
        <v>0</v>
      </c>
      <c r="Q40" s="7">
        <v>43.34</v>
      </c>
      <c r="R40" s="7">
        <v>10.4</v>
      </c>
      <c r="S40" s="7">
        <v>21.2</v>
      </c>
      <c r="T40" s="7">
        <v>0</v>
      </c>
      <c r="U40" s="7">
        <f t="shared" si="0"/>
        <v>74.94</v>
      </c>
      <c r="V40" s="7">
        <v>11.24</v>
      </c>
      <c r="W40" s="7">
        <f t="shared" si="1"/>
        <v>86.179999999999993</v>
      </c>
      <c r="X40" s="3" t="s">
        <v>255</v>
      </c>
      <c r="Y40" s="4" t="s">
        <v>44</v>
      </c>
      <c r="Z40" s="3"/>
    </row>
    <row r="41" spans="1:26" ht="15" customHeight="1" x14ac:dyDescent="0.3">
      <c r="A41" s="2">
        <v>45299</v>
      </c>
      <c r="B41" s="3" t="s">
        <v>130</v>
      </c>
      <c r="C41" s="3" t="s">
        <v>238</v>
      </c>
      <c r="D41" s="3"/>
      <c r="E41" s="3" t="s">
        <v>200</v>
      </c>
      <c r="F41" s="3" t="s">
        <v>131</v>
      </c>
      <c r="G41" s="3" t="s">
        <v>33</v>
      </c>
      <c r="H41" s="3" t="s">
        <v>33</v>
      </c>
      <c r="I41" s="3" t="s">
        <v>36</v>
      </c>
      <c r="J41" s="3" t="s">
        <v>132</v>
      </c>
      <c r="K41" s="3" t="s">
        <v>29</v>
      </c>
      <c r="L41" s="3">
        <v>1</v>
      </c>
      <c r="M41" s="3">
        <v>11.5</v>
      </c>
      <c r="N41" s="3">
        <v>27.55</v>
      </c>
      <c r="O41" s="3">
        <v>28</v>
      </c>
      <c r="P41" s="7">
        <v>0</v>
      </c>
      <c r="Q41" s="7">
        <v>56.28</v>
      </c>
      <c r="R41" s="7">
        <v>10.4</v>
      </c>
      <c r="S41" s="7">
        <v>27.53</v>
      </c>
      <c r="T41" s="7">
        <v>0</v>
      </c>
      <c r="U41" s="7">
        <f t="shared" si="0"/>
        <v>94.210000000000008</v>
      </c>
      <c r="V41" s="7">
        <v>14.13</v>
      </c>
      <c r="W41" s="7">
        <f t="shared" si="1"/>
        <v>108.34</v>
      </c>
      <c r="X41" s="3" t="s">
        <v>255</v>
      </c>
      <c r="Y41" s="4" t="s">
        <v>44</v>
      </c>
      <c r="Z41" s="3"/>
    </row>
    <row r="42" spans="1:26" ht="15" customHeight="1" x14ac:dyDescent="0.3">
      <c r="A42" s="2">
        <v>45299</v>
      </c>
      <c r="B42" s="3" t="s">
        <v>133</v>
      </c>
      <c r="C42" s="3" t="s">
        <v>239</v>
      </c>
      <c r="D42" s="3"/>
      <c r="E42" s="3" t="s">
        <v>200</v>
      </c>
      <c r="F42" s="3" t="s">
        <v>134</v>
      </c>
      <c r="G42" s="3" t="s">
        <v>33</v>
      </c>
      <c r="H42" s="3" t="s">
        <v>33</v>
      </c>
      <c r="I42" s="3" t="s">
        <v>27</v>
      </c>
      <c r="J42" s="3" t="s">
        <v>135</v>
      </c>
      <c r="K42" s="3" t="s">
        <v>29</v>
      </c>
      <c r="L42" s="3">
        <v>1</v>
      </c>
      <c r="M42" s="3">
        <v>4</v>
      </c>
      <c r="N42" s="3">
        <v>18.170000000000002</v>
      </c>
      <c r="O42" s="3">
        <v>19</v>
      </c>
      <c r="P42" s="7">
        <v>0</v>
      </c>
      <c r="Q42" s="7">
        <v>43.34</v>
      </c>
      <c r="R42" s="7">
        <v>10.4</v>
      </c>
      <c r="S42" s="7">
        <v>88.48</v>
      </c>
      <c r="T42" s="7">
        <v>137.57</v>
      </c>
      <c r="U42" s="7">
        <f t="shared" si="0"/>
        <v>279.78999999999996</v>
      </c>
      <c r="V42" s="7">
        <v>41.97</v>
      </c>
      <c r="W42" s="7">
        <f t="shared" si="1"/>
        <v>321.76</v>
      </c>
      <c r="X42" s="3" t="s">
        <v>255</v>
      </c>
      <c r="Y42" s="4" t="s">
        <v>44</v>
      </c>
      <c r="Z42" s="3"/>
    </row>
    <row r="43" spans="1:26" ht="15" customHeight="1" x14ac:dyDescent="0.3">
      <c r="A43" s="2">
        <v>45299</v>
      </c>
      <c r="B43" s="3" t="s">
        <v>136</v>
      </c>
      <c r="C43" s="3" t="s">
        <v>240</v>
      </c>
      <c r="D43" s="3"/>
      <c r="E43" s="3" t="s">
        <v>200</v>
      </c>
      <c r="F43" s="3" t="s">
        <v>137</v>
      </c>
      <c r="G43" s="3" t="s">
        <v>33</v>
      </c>
      <c r="H43" s="3" t="s">
        <v>33</v>
      </c>
      <c r="I43" s="3" t="s">
        <v>27</v>
      </c>
      <c r="J43" s="3" t="s">
        <v>138</v>
      </c>
      <c r="K43" s="3" t="s">
        <v>29</v>
      </c>
      <c r="L43" s="3">
        <v>1</v>
      </c>
      <c r="M43" s="3">
        <v>4</v>
      </c>
      <c r="N43" s="3">
        <v>27.55</v>
      </c>
      <c r="O43" s="3">
        <v>28</v>
      </c>
      <c r="P43" s="7">
        <v>0</v>
      </c>
      <c r="Q43" s="7">
        <v>59.08</v>
      </c>
      <c r="R43" s="7">
        <v>10.4</v>
      </c>
      <c r="S43" s="7">
        <v>153.97999999999999</v>
      </c>
      <c r="T43" s="7">
        <v>255.74</v>
      </c>
      <c r="U43" s="7">
        <f t="shared" si="0"/>
        <v>479.2</v>
      </c>
      <c r="V43" s="7">
        <v>71.88</v>
      </c>
      <c r="W43" s="7">
        <f t="shared" si="1"/>
        <v>551.07999999999993</v>
      </c>
      <c r="X43" s="3" t="s">
        <v>255</v>
      </c>
      <c r="Y43" s="4" t="s">
        <v>44</v>
      </c>
      <c r="Z43" s="3"/>
    </row>
    <row r="44" spans="1:26" ht="15" customHeight="1" x14ac:dyDescent="0.3">
      <c r="A44" s="2">
        <v>45299</v>
      </c>
      <c r="B44" s="3" t="s">
        <v>139</v>
      </c>
      <c r="C44" s="3" t="s">
        <v>241</v>
      </c>
      <c r="D44" s="3"/>
      <c r="E44" s="3" t="s">
        <v>200</v>
      </c>
      <c r="F44" s="3" t="s">
        <v>140</v>
      </c>
      <c r="G44" s="3" t="s">
        <v>33</v>
      </c>
      <c r="H44" s="3" t="s">
        <v>33</v>
      </c>
      <c r="I44" s="3" t="s">
        <v>27</v>
      </c>
      <c r="J44" s="3" t="s">
        <v>141</v>
      </c>
      <c r="K44" s="3" t="s">
        <v>29</v>
      </c>
      <c r="L44" s="3">
        <v>1</v>
      </c>
      <c r="M44" s="3">
        <v>6</v>
      </c>
      <c r="N44" s="3">
        <v>35.549999999999997</v>
      </c>
      <c r="O44" s="3">
        <v>36</v>
      </c>
      <c r="P44" s="7">
        <v>0</v>
      </c>
      <c r="Q44" s="7">
        <v>75.959999999999994</v>
      </c>
      <c r="R44" s="7">
        <v>10.4</v>
      </c>
      <c r="S44" s="7">
        <v>37.15</v>
      </c>
      <c r="T44" s="7">
        <v>0</v>
      </c>
      <c r="U44" s="7">
        <f t="shared" si="0"/>
        <v>123.50999999999999</v>
      </c>
      <c r="V44" s="7">
        <v>18.53</v>
      </c>
      <c r="W44" s="7">
        <f t="shared" si="1"/>
        <v>142.04</v>
      </c>
      <c r="X44" s="3" t="s">
        <v>255</v>
      </c>
      <c r="Y44" s="4" t="s">
        <v>44</v>
      </c>
      <c r="Z44" s="3"/>
    </row>
    <row r="45" spans="1:26" ht="15" customHeight="1" x14ac:dyDescent="0.3">
      <c r="A45" s="2">
        <v>45299</v>
      </c>
      <c r="B45" s="3" t="s">
        <v>142</v>
      </c>
      <c r="C45" s="3" t="s">
        <v>242</v>
      </c>
      <c r="D45" s="3"/>
      <c r="E45" s="3" t="s">
        <v>200</v>
      </c>
      <c r="F45" s="3" t="s">
        <v>143</v>
      </c>
      <c r="G45" s="3" t="s">
        <v>33</v>
      </c>
      <c r="H45" s="3" t="s">
        <v>33</v>
      </c>
      <c r="I45" s="3" t="s">
        <v>26</v>
      </c>
      <c r="J45" s="3" t="s">
        <v>144</v>
      </c>
      <c r="K45" s="3" t="s">
        <v>29</v>
      </c>
      <c r="L45" s="3">
        <v>1</v>
      </c>
      <c r="M45" s="3">
        <v>2</v>
      </c>
      <c r="N45" s="3">
        <v>5.28</v>
      </c>
      <c r="O45" s="3">
        <v>6</v>
      </c>
      <c r="P45" s="7">
        <v>0</v>
      </c>
      <c r="Q45" s="7">
        <v>43.34</v>
      </c>
      <c r="R45" s="7">
        <v>10.4</v>
      </c>
      <c r="S45" s="7">
        <v>127</v>
      </c>
      <c r="T45" s="7">
        <v>216.32</v>
      </c>
      <c r="U45" s="7">
        <f t="shared" si="0"/>
        <v>397.06</v>
      </c>
      <c r="V45" s="7">
        <v>59.56</v>
      </c>
      <c r="W45" s="7">
        <f t="shared" si="1"/>
        <v>456.62</v>
      </c>
      <c r="X45" s="3" t="s">
        <v>255</v>
      </c>
      <c r="Y45" s="4" t="s">
        <v>44</v>
      </c>
      <c r="Z45" s="3"/>
    </row>
    <row r="46" spans="1:26" ht="15" customHeight="1" x14ac:dyDescent="0.3">
      <c r="A46" s="2">
        <v>45299</v>
      </c>
      <c r="B46" s="3" t="s">
        <v>145</v>
      </c>
      <c r="C46" s="3" t="s">
        <v>243</v>
      </c>
      <c r="D46" s="3"/>
      <c r="E46" s="3" t="s">
        <v>200</v>
      </c>
      <c r="F46" s="3" t="s">
        <v>146</v>
      </c>
      <c r="G46" s="3" t="s">
        <v>33</v>
      </c>
      <c r="H46" s="3" t="s">
        <v>33</v>
      </c>
      <c r="I46" s="3" t="s">
        <v>26</v>
      </c>
      <c r="J46" s="3" t="s">
        <v>147</v>
      </c>
      <c r="K46" s="3" t="s">
        <v>29</v>
      </c>
      <c r="L46" s="3">
        <v>1</v>
      </c>
      <c r="M46" s="3">
        <v>3.5</v>
      </c>
      <c r="N46" s="3">
        <v>13.91</v>
      </c>
      <c r="O46" s="3">
        <v>14</v>
      </c>
      <c r="P46" s="7">
        <v>0</v>
      </c>
      <c r="Q46" s="7">
        <v>43.34</v>
      </c>
      <c r="R46" s="7">
        <v>10.4</v>
      </c>
      <c r="S46" s="7">
        <v>21.2</v>
      </c>
      <c r="T46" s="7">
        <v>0</v>
      </c>
      <c r="U46" s="7">
        <f t="shared" si="0"/>
        <v>74.94</v>
      </c>
      <c r="V46" s="7">
        <v>11.24</v>
      </c>
      <c r="W46" s="7">
        <f t="shared" si="1"/>
        <v>86.179999999999993</v>
      </c>
      <c r="X46" s="3" t="s">
        <v>255</v>
      </c>
      <c r="Y46" s="4" t="s">
        <v>44</v>
      </c>
      <c r="Z46" s="3"/>
    </row>
    <row r="47" spans="1:26" ht="15" customHeight="1" x14ac:dyDescent="0.3">
      <c r="A47" s="2">
        <v>45300</v>
      </c>
      <c r="B47" s="3" t="s">
        <v>157</v>
      </c>
      <c r="C47" s="3" t="s">
        <v>244</v>
      </c>
      <c r="D47" s="3"/>
      <c r="E47" s="3" t="s">
        <v>200</v>
      </c>
      <c r="F47" s="3" t="s">
        <v>158</v>
      </c>
      <c r="G47" s="3" t="s">
        <v>33</v>
      </c>
      <c r="H47" s="3" t="s">
        <v>33</v>
      </c>
      <c r="I47" s="3" t="s">
        <v>27</v>
      </c>
      <c r="J47" s="3" t="s">
        <v>28</v>
      </c>
      <c r="K47" s="3" t="s">
        <v>29</v>
      </c>
      <c r="L47" s="3">
        <v>1</v>
      </c>
      <c r="M47" s="3">
        <v>3.5</v>
      </c>
      <c r="N47" s="3">
        <v>27.55</v>
      </c>
      <c r="O47" s="3">
        <v>28</v>
      </c>
      <c r="P47" s="7">
        <v>0</v>
      </c>
      <c r="Q47" s="7">
        <v>59.08</v>
      </c>
      <c r="R47" s="7">
        <v>10.4</v>
      </c>
      <c r="S47" s="7">
        <v>28.9</v>
      </c>
      <c r="T47" s="7">
        <v>0</v>
      </c>
      <c r="U47" s="7">
        <f t="shared" si="0"/>
        <v>98.38</v>
      </c>
      <c r="V47" s="7">
        <v>14.76</v>
      </c>
      <c r="W47" s="7">
        <f t="shared" si="1"/>
        <v>113.14</v>
      </c>
      <c r="X47" s="3" t="s">
        <v>255</v>
      </c>
      <c r="Y47" s="4" t="s">
        <v>44</v>
      </c>
      <c r="Z47" s="3"/>
    </row>
    <row r="48" spans="1:26" ht="15" customHeight="1" x14ac:dyDescent="0.3">
      <c r="A48" s="2">
        <v>45300</v>
      </c>
      <c r="B48" s="3" t="s">
        <v>159</v>
      </c>
      <c r="C48" s="3" t="s">
        <v>245</v>
      </c>
      <c r="D48" s="3"/>
      <c r="E48" s="3" t="s">
        <v>200</v>
      </c>
      <c r="F48" s="3" t="s">
        <v>160</v>
      </c>
      <c r="G48" s="3" t="s">
        <v>33</v>
      </c>
      <c r="H48" s="3" t="s">
        <v>33</v>
      </c>
      <c r="I48" s="3" t="s">
        <v>27</v>
      </c>
      <c r="J48" s="3" t="s">
        <v>161</v>
      </c>
      <c r="K48" s="3" t="s">
        <v>29</v>
      </c>
      <c r="L48" s="3">
        <v>1</v>
      </c>
      <c r="M48" s="3">
        <v>3.45</v>
      </c>
      <c r="N48" s="3">
        <v>11.26</v>
      </c>
      <c r="O48" s="3">
        <v>12</v>
      </c>
      <c r="P48" s="7">
        <v>0</v>
      </c>
      <c r="Q48" s="7">
        <v>43.34</v>
      </c>
      <c r="R48" s="7">
        <v>10.4</v>
      </c>
      <c r="S48" s="7">
        <v>21.2</v>
      </c>
      <c r="T48" s="7">
        <v>0</v>
      </c>
      <c r="U48" s="7">
        <f t="shared" si="0"/>
        <v>74.94</v>
      </c>
      <c r="V48" s="7">
        <v>11.24</v>
      </c>
      <c r="W48" s="7">
        <f t="shared" si="1"/>
        <v>86.179999999999993</v>
      </c>
      <c r="X48" s="3" t="s">
        <v>255</v>
      </c>
      <c r="Y48" s="4" t="s">
        <v>44</v>
      </c>
      <c r="Z48" s="3"/>
    </row>
    <row r="49" spans="1:26" ht="15" customHeight="1" x14ac:dyDescent="0.3">
      <c r="A49" s="2">
        <v>45300</v>
      </c>
      <c r="B49" s="3" t="s">
        <v>162</v>
      </c>
      <c r="C49" s="3" t="s">
        <v>246</v>
      </c>
      <c r="D49" s="3"/>
      <c r="E49" s="3" t="s">
        <v>200</v>
      </c>
      <c r="F49" s="3" t="s">
        <v>163</v>
      </c>
      <c r="G49" s="3" t="s">
        <v>33</v>
      </c>
      <c r="H49" s="3" t="s">
        <v>33</v>
      </c>
      <c r="I49" s="3" t="s">
        <v>26</v>
      </c>
      <c r="J49" s="3" t="s">
        <v>37</v>
      </c>
      <c r="K49" s="3" t="s">
        <v>29</v>
      </c>
      <c r="L49" s="3">
        <v>1</v>
      </c>
      <c r="M49" s="3">
        <v>5</v>
      </c>
      <c r="N49" s="3">
        <v>15.38</v>
      </c>
      <c r="O49" s="3">
        <v>16</v>
      </c>
      <c r="P49" s="7">
        <v>0</v>
      </c>
      <c r="Q49" s="7">
        <v>43.34</v>
      </c>
      <c r="R49" s="7">
        <v>10.4</v>
      </c>
      <c r="S49" s="7">
        <v>21.2</v>
      </c>
      <c r="T49" s="7">
        <v>0</v>
      </c>
      <c r="U49" s="7">
        <f t="shared" si="0"/>
        <v>74.94</v>
      </c>
      <c r="V49" s="7">
        <v>11.24</v>
      </c>
      <c r="W49" s="7">
        <f t="shared" si="1"/>
        <v>86.179999999999993</v>
      </c>
      <c r="X49" s="3" t="s">
        <v>255</v>
      </c>
      <c r="Y49" s="4" t="s">
        <v>44</v>
      </c>
      <c r="Z49" s="3"/>
    </row>
    <row r="50" spans="1:26" ht="15" customHeight="1" x14ac:dyDescent="0.3">
      <c r="A50" s="2">
        <v>45300</v>
      </c>
      <c r="B50" s="3" t="s">
        <v>164</v>
      </c>
      <c r="C50" s="3" t="s">
        <v>247</v>
      </c>
      <c r="D50" s="3"/>
      <c r="E50" s="3" t="s">
        <v>200</v>
      </c>
      <c r="F50" s="3" t="s">
        <v>165</v>
      </c>
      <c r="G50" s="3" t="s">
        <v>33</v>
      </c>
      <c r="H50" s="3" t="s">
        <v>33</v>
      </c>
      <c r="I50" s="3" t="s">
        <v>27</v>
      </c>
      <c r="J50" s="3" t="s">
        <v>166</v>
      </c>
      <c r="K50" s="3" t="s">
        <v>29</v>
      </c>
      <c r="L50" s="3">
        <v>1</v>
      </c>
      <c r="M50" s="3">
        <v>3</v>
      </c>
      <c r="N50" s="3">
        <v>11.26</v>
      </c>
      <c r="O50" s="3">
        <v>12</v>
      </c>
      <c r="P50" s="7">
        <v>0</v>
      </c>
      <c r="Q50" s="7">
        <v>43.34</v>
      </c>
      <c r="R50" s="7">
        <v>10.4</v>
      </c>
      <c r="S50" s="7">
        <v>21.2</v>
      </c>
      <c r="T50" s="7">
        <v>0</v>
      </c>
      <c r="U50" s="7">
        <f t="shared" si="0"/>
        <v>74.94</v>
      </c>
      <c r="V50" s="7">
        <v>11.24</v>
      </c>
      <c r="W50" s="7">
        <f t="shared" si="1"/>
        <v>86.179999999999993</v>
      </c>
      <c r="X50" s="3" t="s">
        <v>255</v>
      </c>
      <c r="Y50" s="4" t="s">
        <v>44</v>
      </c>
      <c r="Z50" s="3"/>
    </row>
    <row r="51" spans="1:26" ht="15" customHeight="1" x14ac:dyDescent="0.3">
      <c r="A51" s="2">
        <v>45300</v>
      </c>
      <c r="B51" s="3" t="s">
        <v>167</v>
      </c>
      <c r="C51" s="3" t="s">
        <v>248</v>
      </c>
      <c r="D51" s="3"/>
      <c r="E51" s="3" t="s">
        <v>200</v>
      </c>
      <c r="F51" s="3" t="s">
        <v>168</v>
      </c>
      <c r="G51" s="3" t="s">
        <v>33</v>
      </c>
      <c r="H51" s="3" t="s">
        <v>33</v>
      </c>
      <c r="I51" s="3" t="s">
        <v>26</v>
      </c>
      <c r="J51" s="3" t="s">
        <v>169</v>
      </c>
      <c r="K51" s="3" t="s">
        <v>29</v>
      </c>
      <c r="L51" s="3">
        <v>1</v>
      </c>
      <c r="M51" s="3">
        <v>3</v>
      </c>
      <c r="N51" s="3">
        <v>14.34</v>
      </c>
      <c r="O51" s="3">
        <v>15</v>
      </c>
      <c r="P51" s="7">
        <v>0</v>
      </c>
      <c r="Q51" s="7">
        <v>43.34</v>
      </c>
      <c r="R51" s="7">
        <v>10.4</v>
      </c>
      <c r="S51" s="7">
        <v>21.2</v>
      </c>
      <c r="T51" s="7">
        <v>0</v>
      </c>
      <c r="U51" s="7">
        <f t="shared" si="0"/>
        <v>74.94</v>
      </c>
      <c r="V51" s="7">
        <v>11.24</v>
      </c>
      <c r="W51" s="7">
        <f t="shared" si="1"/>
        <v>86.179999999999993</v>
      </c>
      <c r="X51" s="3" t="s">
        <v>255</v>
      </c>
      <c r="Y51" s="4" t="s">
        <v>44</v>
      </c>
      <c r="Z51" s="3"/>
    </row>
    <row r="52" spans="1:26" ht="15" customHeight="1" x14ac:dyDescent="0.3">
      <c r="A52" s="2">
        <v>45300</v>
      </c>
      <c r="B52" s="3" t="s">
        <v>170</v>
      </c>
      <c r="C52" s="3" t="s">
        <v>249</v>
      </c>
      <c r="D52" s="3"/>
      <c r="E52" s="3" t="s">
        <v>200</v>
      </c>
      <c r="F52" s="3" t="s">
        <v>171</v>
      </c>
      <c r="G52" s="3" t="s">
        <v>33</v>
      </c>
      <c r="H52" s="3" t="s">
        <v>33</v>
      </c>
      <c r="I52" s="3" t="s">
        <v>27</v>
      </c>
      <c r="J52" s="3" t="s">
        <v>172</v>
      </c>
      <c r="K52" s="3" t="s">
        <v>29</v>
      </c>
      <c r="L52" s="3">
        <v>1</v>
      </c>
      <c r="M52" s="3">
        <v>8</v>
      </c>
      <c r="N52" s="3">
        <v>25.38</v>
      </c>
      <c r="O52" s="3">
        <v>26</v>
      </c>
      <c r="P52" s="7">
        <v>0</v>
      </c>
      <c r="Q52" s="7">
        <v>54.86</v>
      </c>
      <c r="R52" s="7">
        <v>10.4</v>
      </c>
      <c r="S52" s="7">
        <v>26.83</v>
      </c>
      <c r="T52" s="7">
        <v>0</v>
      </c>
      <c r="U52" s="7">
        <f t="shared" si="0"/>
        <v>92.09</v>
      </c>
      <c r="V52" s="7">
        <v>13.81</v>
      </c>
      <c r="W52" s="7">
        <f t="shared" si="1"/>
        <v>105.9</v>
      </c>
      <c r="X52" s="3" t="s">
        <v>255</v>
      </c>
      <c r="Y52" s="4" t="s">
        <v>44</v>
      </c>
      <c r="Z52" s="3"/>
    </row>
    <row r="53" spans="1:26" ht="15" customHeight="1" x14ac:dyDescent="0.3">
      <c r="A53" s="2">
        <v>45300</v>
      </c>
      <c r="B53" s="3" t="s">
        <v>173</v>
      </c>
      <c r="C53" s="3" t="s">
        <v>250</v>
      </c>
      <c r="D53" s="3"/>
      <c r="E53" s="3" t="s">
        <v>200</v>
      </c>
      <c r="F53" s="3" t="s">
        <v>174</v>
      </c>
      <c r="G53" s="3" t="s">
        <v>33</v>
      </c>
      <c r="H53" s="3" t="s">
        <v>33</v>
      </c>
      <c r="I53" s="3" t="s">
        <v>27</v>
      </c>
      <c r="J53" s="3" t="s">
        <v>34</v>
      </c>
      <c r="K53" s="3" t="s">
        <v>29</v>
      </c>
      <c r="L53" s="3">
        <v>1</v>
      </c>
      <c r="M53" s="3">
        <v>8.35</v>
      </c>
      <c r="N53" s="3">
        <v>32.229999999999997</v>
      </c>
      <c r="O53" s="3">
        <v>33</v>
      </c>
      <c r="P53" s="7">
        <v>0</v>
      </c>
      <c r="Q53" s="7">
        <v>69.63</v>
      </c>
      <c r="R53" s="7">
        <v>10.4</v>
      </c>
      <c r="S53" s="7">
        <v>34.06</v>
      </c>
      <c r="T53" s="7">
        <v>0</v>
      </c>
      <c r="U53" s="7">
        <f t="shared" si="0"/>
        <v>114.09</v>
      </c>
      <c r="V53" s="7">
        <v>17.11</v>
      </c>
      <c r="W53" s="7">
        <f t="shared" si="1"/>
        <v>131.19999999999999</v>
      </c>
      <c r="X53" s="3" t="s">
        <v>255</v>
      </c>
      <c r="Y53" s="4" t="s">
        <v>44</v>
      </c>
      <c r="Z53" s="3"/>
    </row>
    <row r="54" spans="1:26" ht="15" customHeight="1" x14ac:dyDescent="0.3">
      <c r="A54" s="2">
        <v>45300</v>
      </c>
      <c r="B54" s="3" t="s">
        <v>175</v>
      </c>
      <c r="C54" s="3" t="s">
        <v>251</v>
      </c>
      <c r="D54" s="3"/>
      <c r="E54" s="3" t="s">
        <v>200</v>
      </c>
      <c r="F54" s="3" t="s">
        <v>176</v>
      </c>
      <c r="G54" s="3" t="s">
        <v>33</v>
      </c>
      <c r="H54" s="3" t="s">
        <v>33</v>
      </c>
      <c r="I54" s="3" t="s">
        <v>36</v>
      </c>
      <c r="J54" s="3" t="s">
        <v>177</v>
      </c>
      <c r="K54" s="3" t="s">
        <v>29</v>
      </c>
      <c r="L54" s="3">
        <v>1</v>
      </c>
      <c r="M54" s="3">
        <v>3</v>
      </c>
      <c r="N54" s="3">
        <v>10.5</v>
      </c>
      <c r="O54" s="3">
        <v>11</v>
      </c>
      <c r="P54" s="7">
        <v>0</v>
      </c>
      <c r="Q54" s="7">
        <v>43.34</v>
      </c>
      <c r="R54" s="7">
        <v>10.4</v>
      </c>
      <c r="S54" s="7">
        <v>21.2</v>
      </c>
      <c r="T54" s="7">
        <v>0</v>
      </c>
      <c r="U54" s="7">
        <f t="shared" si="0"/>
        <v>74.94</v>
      </c>
      <c r="V54" s="7">
        <v>11.24</v>
      </c>
      <c r="W54" s="7">
        <f t="shared" si="1"/>
        <v>86.179999999999993</v>
      </c>
      <c r="X54" s="3" t="s">
        <v>255</v>
      </c>
      <c r="Y54" s="4" t="s">
        <v>44</v>
      </c>
      <c r="Z54" s="3"/>
    </row>
    <row r="55" spans="1:26" ht="15" customHeight="1" x14ac:dyDescent="0.3">
      <c r="A55" s="2">
        <v>45301</v>
      </c>
      <c r="B55" s="3" t="s">
        <v>192</v>
      </c>
      <c r="C55" s="3" t="s">
        <v>252</v>
      </c>
      <c r="D55" s="3"/>
      <c r="E55" s="3" t="s">
        <v>200</v>
      </c>
      <c r="F55" s="3" t="s">
        <v>193</v>
      </c>
      <c r="G55" s="3" t="s">
        <v>33</v>
      </c>
      <c r="H55" s="3" t="s">
        <v>33</v>
      </c>
      <c r="I55" s="3" t="s">
        <v>26</v>
      </c>
      <c r="J55" s="3" t="s">
        <v>194</v>
      </c>
      <c r="K55" s="3" t="s">
        <v>29</v>
      </c>
      <c r="L55" s="3">
        <v>1</v>
      </c>
      <c r="M55" s="3">
        <v>9</v>
      </c>
      <c r="N55" s="3">
        <v>30.22</v>
      </c>
      <c r="O55" s="3">
        <v>31</v>
      </c>
      <c r="P55" s="7">
        <v>0</v>
      </c>
      <c r="Q55" s="7">
        <v>53.94</v>
      </c>
      <c r="R55" s="7">
        <v>10.4</v>
      </c>
      <c r="S55" s="7">
        <v>26.38</v>
      </c>
      <c r="T55" s="7">
        <v>0</v>
      </c>
      <c r="U55" s="7">
        <f t="shared" si="0"/>
        <v>90.72</v>
      </c>
      <c r="V55" s="7">
        <v>13.61</v>
      </c>
      <c r="W55" s="7">
        <f t="shared" si="1"/>
        <v>104.33</v>
      </c>
      <c r="X55" s="3" t="s">
        <v>255</v>
      </c>
      <c r="Y55" s="4" t="s">
        <v>44</v>
      </c>
      <c r="Z55" s="3"/>
    </row>
    <row r="56" spans="1:26" ht="15" customHeight="1" x14ac:dyDescent="0.3">
      <c r="A56" s="2">
        <v>45301</v>
      </c>
      <c r="B56" s="3" t="s">
        <v>195</v>
      </c>
      <c r="C56" s="3" t="s">
        <v>253</v>
      </c>
      <c r="D56" s="3"/>
      <c r="E56" s="3" t="s">
        <v>200</v>
      </c>
      <c r="F56" s="3" t="s">
        <v>196</v>
      </c>
      <c r="G56" s="3" t="s">
        <v>33</v>
      </c>
      <c r="H56" s="3" t="s">
        <v>33</v>
      </c>
      <c r="I56" s="3" t="s">
        <v>26</v>
      </c>
      <c r="J56" s="3" t="s">
        <v>37</v>
      </c>
      <c r="K56" s="3" t="s">
        <v>29</v>
      </c>
      <c r="L56" s="3">
        <v>2</v>
      </c>
      <c r="M56" s="3">
        <v>15</v>
      </c>
      <c r="N56" s="3">
        <v>47.46</v>
      </c>
      <c r="O56" s="3">
        <v>48</v>
      </c>
      <c r="P56" s="7">
        <v>0</v>
      </c>
      <c r="Q56" s="7">
        <v>83.52</v>
      </c>
      <c r="R56" s="7">
        <v>10.4</v>
      </c>
      <c r="S56" s="7">
        <v>40.85</v>
      </c>
      <c r="T56" s="7">
        <v>0</v>
      </c>
      <c r="U56" s="7">
        <f t="shared" si="0"/>
        <v>134.77000000000001</v>
      </c>
      <c r="V56" s="7">
        <v>20.22</v>
      </c>
      <c r="W56" s="7">
        <f t="shared" si="1"/>
        <v>154.99</v>
      </c>
      <c r="X56" s="3" t="s">
        <v>255</v>
      </c>
      <c r="Y56" s="4" t="s">
        <v>44</v>
      </c>
      <c r="Z56" s="3"/>
    </row>
    <row r="57" spans="1:26" ht="15" customHeight="1" x14ac:dyDescent="0.3">
      <c r="A57" s="2">
        <v>45300</v>
      </c>
      <c r="B57" s="3" t="s">
        <v>178</v>
      </c>
      <c r="C57" s="3">
        <v>105253074</v>
      </c>
      <c r="D57" s="3"/>
      <c r="E57" s="3" t="s">
        <v>200</v>
      </c>
      <c r="F57" s="3" t="s">
        <v>149</v>
      </c>
      <c r="G57" s="3" t="s">
        <v>33</v>
      </c>
      <c r="H57" s="3" t="s">
        <v>33</v>
      </c>
      <c r="I57" s="3" t="s">
        <v>26</v>
      </c>
      <c r="J57" s="3" t="s">
        <v>150</v>
      </c>
      <c r="K57" s="3" t="s">
        <v>29</v>
      </c>
      <c r="L57" s="3">
        <v>2</v>
      </c>
      <c r="M57" s="3">
        <v>0.15</v>
      </c>
      <c r="N57" s="3">
        <v>0.91</v>
      </c>
      <c r="O57" s="3">
        <v>1</v>
      </c>
      <c r="P57" s="7">
        <v>0</v>
      </c>
      <c r="Q57" s="7">
        <v>43.34</v>
      </c>
      <c r="R57" s="7">
        <v>10.4</v>
      </c>
      <c r="S57" s="7">
        <v>21.2</v>
      </c>
      <c r="T57" s="7">
        <v>0</v>
      </c>
      <c r="U57" s="7">
        <f t="shared" ref="U57:U61" si="2">SUM(P57:T57)</f>
        <v>74.94</v>
      </c>
      <c r="V57" s="7">
        <v>11.24</v>
      </c>
      <c r="W57" s="7">
        <f t="shared" ref="W57:W61" si="3">SUM(U57:V57)</f>
        <v>86.179999999999993</v>
      </c>
      <c r="X57" s="3" t="s">
        <v>255</v>
      </c>
      <c r="Y57" s="4" t="s">
        <v>44</v>
      </c>
      <c r="Z57" s="3"/>
    </row>
    <row r="58" spans="1:26" ht="15" customHeight="1" x14ac:dyDescent="0.3">
      <c r="A58" s="2">
        <v>45299</v>
      </c>
      <c r="B58" s="3" t="s">
        <v>148</v>
      </c>
      <c r="C58" s="3">
        <v>105164729</v>
      </c>
      <c r="D58" s="3"/>
      <c r="E58" s="3" t="s">
        <v>200</v>
      </c>
      <c r="F58" s="3" t="s">
        <v>149</v>
      </c>
      <c r="G58" s="3" t="s">
        <v>33</v>
      </c>
      <c r="H58" s="3" t="s">
        <v>33</v>
      </c>
      <c r="I58" s="3" t="s">
        <v>26</v>
      </c>
      <c r="J58" s="3" t="s">
        <v>150</v>
      </c>
      <c r="K58" s="3" t="s">
        <v>29</v>
      </c>
      <c r="L58" s="3">
        <v>3</v>
      </c>
      <c r="M58" s="3">
        <v>2.15</v>
      </c>
      <c r="N58" s="3">
        <v>7.53</v>
      </c>
      <c r="O58" s="3">
        <v>8</v>
      </c>
      <c r="P58" s="7">
        <v>0</v>
      </c>
      <c r="Q58" s="7">
        <v>43.34</v>
      </c>
      <c r="R58" s="7">
        <v>10.4</v>
      </c>
      <c r="S58" s="7">
        <v>21.2</v>
      </c>
      <c r="T58" s="7">
        <v>0</v>
      </c>
      <c r="U58" s="7">
        <f t="shared" si="2"/>
        <v>74.94</v>
      </c>
      <c r="V58" s="7">
        <v>11.24</v>
      </c>
      <c r="W58" s="7">
        <f t="shared" si="3"/>
        <v>86.179999999999993</v>
      </c>
      <c r="X58" s="3" t="s">
        <v>255</v>
      </c>
      <c r="Y58" s="4" t="s">
        <v>44</v>
      </c>
      <c r="Z58" s="3"/>
    </row>
    <row r="59" spans="1:26" ht="15" customHeight="1" x14ac:dyDescent="0.3">
      <c r="A59" s="2">
        <v>45300</v>
      </c>
      <c r="B59" s="3" t="s">
        <v>179</v>
      </c>
      <c r="C59" s="3">
        <v>105255808</v>
      </c>
      <c r="D59" s="3"/>
      <c r="E59" s="3" t="s">
        <v>200</v>
      </c>
      <c r="F59" s="3" t="s">
        <v>180</v>
      </c>
      <c r="G59" s="3" t="s">
        <v>33</v>
      </c>
      <c r="H59" s="3" t="s">
        <v>33</v>
      </c>
      <c r="I59" s="3" t="s">
        <v>26</v>
      </c>
      <c r="J59" s="3" t="s">
        <v>150</v>
      </c>
      <c r="K59" s="3" t="s">
        <v>29</v>
      </c>
      <c r="L59" s="3">
        <v>3</v>
      </c>
      <c r="M59" s="3">
        <v>5</v>
      </c>
      <c r="N59" s="3">
        <v>37.020000000000003</v>
      </c>
      <c r="O59" s="3">
        <v>38</v>
      </c>
      <c r="P59" s="7">
        <v>0</v>
      </c>
      <c r="Q59" s="7">
        <v>66.12</v>
      </c>
      <c r="R59" s="7">
        <v>10.4</v>
      </c>
      <c r="S59" s="7">
        <v>32.340000000000003</v>
      </c>
      <c r="T59" s="7">
        <v>0</v>
      </c>
      <c r="U59" s="7">
        <f t="shared" si="2"/>
        <v>108.86000000000001</v>
      </c>
      <c r="V59" s="7">
        <v>16.329999999999998</v>
      </c>
      <c r="W59" s="7">
        <f t="shared" si="3"/>
        <v>125.19000000000001</v>
      </c>
      <c r="X59" s="3" t="s">
        <v>255</v>
      </c>
      <c r="Y59" s="4" t="s">
        <v>44</v>
      </c>
      <c r="Z59" s="3"/>
    </row>
    <row r="60" spans="1:26" ht="15" customHeight="1" x14ac:dyDescent="0.3">
      <c r="A60" s="2">
        <v>45301</v>
      </c>
      <c r="B60" s="3" t="s">
        <v>197</v>
      </c>
      <c r="C60" s="3">
        <v>105316278</v>
      </c>
      <c r="D60" s="3"/>
      <c r="E60" s="3" t="s">
        <v>200</v>
      </c>
      <c r="F60" s="3" t="s">
        <v>180</v>
      </c>
      <c r="G60" s="3" t="s">
        <v>33</v>
      </c>
      <c r="H60" s="3" t="s">
        <v>33</v>
      </c>
      <c r="I60" s="3" t="s">
        <v>26</v>
      </c>
      <c r="J60" s="3" t="s">
        <v>150</v>
      </c>
      <c r="K60" s="3" t="s">
        <v>29</v>
      </c>
      <c r="L60" s="3">
        <v>1</v>
      </c>
      <c r="M60" s="3">
        <v>8.5</v>
      </c>
      <c r="N60" s="3">
        <v>30.22</v>
      </c>
      <c r="O60" s="3">
        <v>31</v>
      </c>
      <c r="P60" s="7">
        <v>0</v>
      </c>
      <c r="Q60" s="7">
        <v>53.94</v>
      </c>
      <c r="R60" s="7">
        <v>10.4</v>
      </c>
      <c r="S60" s="7">
        <v>26.38</v>
      </c>
      <c r="T60" s="7">
        <v>0</v>
      </c>
      <c r="U60" s="7">
        <f t="shared" si="2"/>
        <v>90.72</v>
      </c>
      <c r="V60" s="7">
        <v>13.61</v>
      </c>
      <c r="W60" s="7">
        <f t="shared" si="3"/>
        <v>104.33</v>
      </c>
      <c r="X60" s="3" t="s">
        <v>255</v>
      </c>
      <c r="Y60" s="4" t="s">
        <v>44</v>
      </c>
      <c r="Z60" s="3"/>
    </row>
    <row r="61" spans="1:26" ht="15" customHeight="1" x14ac:dyDescent="0.3">
      <c r="A61" s="2">
        <v>45300</v>
      </c>
      <c r="B61" s="3" t="s">
        <v>181</v>
      </c>
      <c r="C61" s="3">
        <v>105256968</v>
      </c>
      <c r="D61" s="3"/>
      <c r="E61" s="3" t="s">
        <v>200</v>
      </c>
      <c r="F61" s="3" t="s">
        <v>149</v>
      </c>
      <c r="G61" s="3" t="s">
        <v>33</v>
      </c>
      <c r="H61" s="3" t="s">
        <v>33</v>
      </c>
      <c r="I61" s="3" t="s">
        <v>26</v>
      </c>
      <c r="J61" s="3" t="s">
        <v>150</v>
      </c>
      <c r="K61" s="3" t="s">
        <v>29</v>
      </c>
      <c r="L61" s="3">
        <v>1</v>
      </c>
      <c r="M61" s="3">
        <v>1.1000000000000001</v>
      </c>
      <c r="N61" s="3">
        <v>3.1</v>
      </c>
      <c r="O61" s="3">
        <v>4</v>
      </c>
      <c r="P61" s="7">
        <v>0</v>
      </c>
      <c r="Q61" s="7">
        <v>43.34</v>
      </c>
      <c r="R61" s="7">
        <v>10.4</v>
      </c>
      <c r="S61" s="7">
        <v>21.2</v>
      </c>
      <c r="T61" s="7">
        <v>0</v>
      </c>
      <c r="U61" s="7">
        <f t="shared" si="2"/>
        <v>74.94</v>
      </c>
      <c r="V61" s="7">
        <v>11.24</v>
      </c>
      <c r="W61" s="7">
        <f t="shared" si="3"/>
        <v>86.179999999999993</v>
      </c>
      <c r="X61" s="3" t="s">
        <v>255</v>
      </c>
      <c r="Y61" s="4" t="s">
        <v>44</v>
      </c>
      <c r="Z61" s="3"/>
    </row>
    <row r="62" spans="1:26" ht="15" customHeight="1" x14ac:dyDescent="0.3">
      <c r="X62"/>
      <c r="Y62" s="5"/>
    </row>
    <row r="63" spans="1:26" ht="15" customHeight="1" x14ac:dyDescent="0.3">
      <c r="W63" s="9"/>
      <c r="X63"/>
    </row>
    <row r="64" spans="1:26" ht="15" customHeight="1" x14ac:dyDescent="0.3">
      <c r="W64" s="9"/>
      <c r="X64"/>
    </row>
    <row r="65" spans="23:24" ht="15" customHeight="1" x14ac:dyDescent="0.3">
      <c r="W65" s="9"/>
      <c r="X65"/>
    </row>
    <row r="66" spans="23:24" ht="15" customHeight="1" x14ac:dyDescent="0.3">
      <c r="W66" s="9"/>
      <c r="X66"/>
    </row>
    <row r="67" spans="23:24" ht="15" customHeight="1" x14ac:dyDescent="0.3">
      <c r="W67" s="9"/>
      <c r="X67"/>
    </row>
    <row r="68" spans="23:24" ht="15" customHeight="1" x14ac:dyDescent="0.3">
      <c r="W68" s="9"/>
      <c r="X68"/>
    </row>
    <row r="69" spans="23:24" ht="15" customHeight="1" x14ac:dyDescent="0.3">
      <c r="W69" s="9"/>
      <c r="X69"/>
    </row>
    <row r="70" spans="23:24" ht="15" customHeight="1" x14ac:dyDescent="0.3">
      <c r="W70" s="9"/>
      <c r="X70"/>
    </row>
    <row r="71" spans="23:24" ht="15" customHeight="1" x14ac:dyDescent="0.3">
      <c r="W71" s="9"/>
      <c r="X71"/>
    </row>
    <row r="72" spans="23:24" ht="15" customHeight="1" x14ac:dyDescent="0.3">
      <c r="W72" s="9"/>
      <c r="X72"/>
    </row>
    <row r="73" spans="23:24" ht="15" customHeight="1" x14ac:dyDescent="0.3">
      <c r="W73" s="9"/>
      <c r="X73"/>
    </row>
    <row r="74" spans="23:24" ht="15" customHeight="1" x14ac:dyDescent="0.3">
      <c r="W74" s="9"/>
      <c r="X74"/>
    </row>
    <row r="75" spans="23:24" ht="15" customHeight="1" x14ac:dyDescent="0.3">
      <c r="W75" s="9"/>
      <c r="X75"/>
    </row>
    <row r="76" spans="23:24" ht="15" customHeight="1" x14ac:dyDescent="0.3">
      <c r="W76" s="9"/>
      <c r="X76"/>
    </row>
    <row r="77" spans="23:24" ht="15" customHeight="1" x14ac:dyDescent="0.3">
      <c r="W77" s="9"/>
      <c r="X77"/>
    </row>
    <row r="78" spans="23:24" ht="15" customHeight="1" x14ac:dyDescent="0.3">
      <c r="W78" s="9"/>
      <c r="X78"/>
    </row>
    <row r="79" spans="23:24" ht="15" customHeight="1" x14ac:dyDescent="0.3">
      <c r="W79" s="9"/>
      <c r="X79"/>
    </row>
    <row r="80" spans="23:24" ht="15" customHeight="1" x14ac:dyDescent="0.3">
      <c r="W80" s="9"/>
      <c r="X80"/>
    </row>
    <row r="81" spans="23:24" ht="15" customHeight="1" x14ac:dyDescent="0.3">
      <c r="W81" s="9"/>
      <c r="X81"/>
    </row>
    <row r="82" spans="23:24" ht="15" customHeight="1" x14ac:dyDescent="0.3">
      <c r="W82" s="9"/>
      <c r="X82"/>
    </row>
    <row r="83" spans="23:24" ht="15" customHeight="1" x14ac:dyDescent="0.3">
      <c r="W83" s="9"/>
      <c r="X83"/>
    </row>
    <row r="84" spans="23:24" ht="15" customHeight="1" x14ac:dyDescent="0.3">
      <c r="W84" s="9"/>
      <c r="X84"/>
    </row>
    <row r="85" spans="23:24" ht="15" customHeight="1" x14ac:dyDescent="0.3">
      <c r="W85" s="9"/>
      <c r="X85"/>
    </row>
    <row r="86" spans="23:24" ht="15" customHeight="1" x14ac:dyDescent="0.3">
      <c r="W86" s="9"/>
      <c r="X86"/>
    </row>
    <row r="87" spans="23:24" ht="15" customHeight="1" x14ac:dyDescent="0.3">
      <c r="W87" s="9"/>
      <c r="X87"/>
    </row>
    <row r="88" spans="23:24" ht="15" customHeight="1" x14ac:dyDescent="0.3">
      <c r="W88" s="9"/>
      <c r="X88"/>
    </row>
    <row r="89" spans="23:24" ht="15" customHeight="1" x14ac:dyDescent="0.3">
      <c r="W89" s="9"/>
      <c r="X89"/>
    </row>
    <row r="90" spans="23:24" ht="15" customHeight="1" x14ac:dyDescent="0.3">
      <c r="W90" s="9"/>
      <c r="X90"/>
    </row>
    <row r="91" spans="23:24" ht="15" customHeight="1" x14ac:dyDescent="0.3">
      <c r="W91" s="9"/>
      <c r="X91"/>
    </row>
    <row r="92" spans="23:24" ht="15" customHeight="1" x14ac:dyDescent="0.3">
      <c r="W92" s="9"/>
      <c r="X92"/>
    </row>
    <row r="93" spans="23:24" ht="15" customHeight="1" x14ac:dyDescent="0.3">
      <c r="W93" s="9"/>
      <c r="X93"/>
    </row>
    <row r="94" spans="23:24" ht="15" customHeight="1" x14ac:dyDescent="0.3">
      <c r="W94" s="9"/>
      <c r="X94"/>
    </row>
    <row r="95" spans="23:24" ht="15" customHeight="1" x14ac:dyDescent="0.3">
      <c r="W95" s="9"/>
      <c r="X95"/>
    </row>
    <row r="96" spans="23:24" ht="15" customHeight="1" x14ac:dyDescent="0.3">
      <c r="W96" s="9"/>
      <c r="X96"/>
    </row>
    <row r="97" spans="23:24" ht="15" customHeight="1" x14ac:dyDescent="0.3">
      <c r="W97" s="9"/>
      <c r="X97"/>
    </row>
    <row r="98" spans="23:24" ht="15" customHeight="1" x14ac:dyDescent="0.3">
      <c r="W98" s="9"/>
      <c r="X98"/>
    </row>
    <row r="99" spans="23:24" ht="15" customHeight="1" x14ac:dyDescent="0.3">
      <c r="W99" s="9"/>
      <c r="X99"/>
    </row>
    <row r="100" spans="23:24" ht="15" customHeight="1" x14ac:dyDescent="0.3">
      <c r="W100" s="9"/>
      <c r="X100"/>
    </row>
    <row r="101" spans="23:24" ht="15" customHeight="1" x14ac:dyDescent="0.3">
      <c r="W101" s="9"/>
      <c r="X101"/>
    </row>
    <row r="102" spans="23:24" ht="15" customHeight="1" x14ac:dyDescent="0.3">
      <c r="W102" s="9"/>
      <c r="X102"/>
    </row>
    <row r="103" spans="23:24" ht="15" customHeight="1" x14ac:dyDescent="0.3">
      <c r="W103" s="9"/>
      <c r="X103"/>
    </row>
    <row r="104" spans="23:24" ht="15" customHeight="1" x14ac:dyDescent="0.3">
      <c r="W104" s="9"/>
      <c r="X104"/>
    </row>
    <row r="105" spans="23:24" ht="15" customHeight="1" x14ac:dyDescent="0.3">
      <c r="W105" s="9"/>
      <c r="X105"/>
    </row>
    <row r="106" spans="23:24" ht="15" customHeight="1" x14ac:dyDescent="0.3">
      <c r="W106" s="9"/>
      <c r="X106"/>
    </row>
    <row r="107" spans="23:24" ht="15" customHeight="1" x14ac:dyDescent="0.3">
      <c r="W107" s="9"/>
      <c r="X107"/>
    </row>
    <row r="108" spans="23:24" ht="15" customHeight="1" x14ac:dyDescent="0.3">
      <c r="W108" s="9"/>
      <c r="X108"/>
    </row>
    <row r="109" spans="23:24" ht="15" customHeight="1" x14ac:dyDescent="0.3">
      <c r="W109" s="9"/>
      <c r="X109"/>
    </row>
    <row r="110" spans="23:24" ht="15" customHeight="1" x14ac:dyDescent="0.3">
      <c r="W110" s="9"/>
      <c r="X110"/>
    </row>
  </sheetData>
  <sortState xmlns:xlrd2="http://schemas.microsoft.com/office/spreadsheetml/2017/richdata2" ref="A2:AB61">
    <sortCondition ref="B2:B61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2024-01-15T07:33:51Z</dcterms:created>
  <dcterms:modified xsi:type="dcterms:W3CDTF">2024-01-15T08:41:04Z</dcterms:modified>
</cp:coreProperties>
</file>