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Sheet1" sheetId="1" r:id="rId1"/>
  </sheets>
  <definedNames>
    <definedName name="_xlnm._FilterDatabase" localSheetId="0" hidden="1">Sheet1!$A$1:$Y$43</definedName>
  </definedNames>
  <calcPr calcId="145621"/>
</workbook>
</file>

<file path=xl/calcChain.xml><?xml version="1.0" encoding="utf-8"?>
<calcChain xmlns="http://schemas.openxmlformats.org/spreadsheetml/2006/main">
  <c r="T40" i="1" l="1"/>
  <c r="V40" i="1" s="1"/>
  <c r="T36" i="1"/>
  <c r="V36" i="1" s="1"/>
  <c r="T32" i="1"/>
  <c r="V32" i="1" s="1"/>
  <c r="T35" i="1"/>
  <c r="V35" i="1" s="1"/>
  <c r="T39" i="1"/>
  <c r="V39" i="1" s="1"/>
  <c r="T43" i="1"/>
  <c r="V43" i="1" s="1"/>
  <c r="T33" i="1"/>
  <c r="V33" i="1" s="1"/>
  <c r="T37" i="1"/>
  <c r="V37" i="1" s="1"/>
  <c r="T41" i="1"/>
  <c r="V41" i="1" s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2" i="1"/>
  <c r="V22" i="1" s="1"/>
  <c r="T23" i="1"/>
  <c r="V23" i="1" s="1"/>
  <c r="T24" i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2" i="1"/>
  <c r="V2" i="1" s="1"/>
  <c r="T34" i="1"/>
  <c r="V34" i="1" s="1"/>
  <c r="T38" i="1"/>
  <c r="V38" i="1" s="1"/>
  <c r="T42" i="1"/>
  <c r="V42" i="1" s="1"/>
  <c r="T3" i="1"/>
  <c r="V3" i="1" l="1"/>
</calcChain>
</file>

<file path=xl/sharedStrings.xml><?xml version="1.0" encoding="utf-8"?>
<sst xmlns="http://schemas.openxmlformats.org/spreadsheetml/2006/main" count="482" uniqueCount="119">
  <si>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</si>
  <si>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</si>
  <si>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</si>
  <si>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</si>
  <si>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</si>
  <si>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</si>
  <si>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</si>
  <si>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</si>
  <si>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</si>
  <si>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</si>
  <si>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</si>
  <si>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</si>
  <si>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</si>
  <si>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</si>
  <si>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</si>
  <si>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</si>
  <si>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</si>
  <si>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</si>
  <si>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</si>
  <si>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</si>
  <si>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</si>
  <si>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DBN</t>
  </si>
  <si>
    <t>MIDRAND</t>
  </si>
  <si>
    <t>TFG PAROW</t>
  </si>
  <si>
    <t>PAROW EAST</t>
  </si>
  <si>
    <t>PLZ</t>
  </si>
  <si>
    <t>LEC305453</t>
  </si>
  <si>
    <t>LE CREUSET JHB LINBRO WAREHOUSE</t>
  </si>
  <si>
    <t>LE CREUSET WATERCREST</t>
  </si>
  <si>
    <t>WATERFALL PARK</t>
  </si>
  <si>
    <t>MOV002</t>
  </si>
  <si>
    <t>LEC305454</t>
  </si>
  <si>
    <t>LE CREUSET BALLITO JUNCTION</t>
  </si>
  <si>
    <t>BALLITO</t>
  </si>
  <si>
    <t>LEC305455</t>
  </si>
  <si>
    <t>RUSTENBURG</t>
  </si>
  <si>
    <t>LEC305456</t>
  </si>
  <si>
    <t>LEC305457</t>
  </si>
  <si>
    <t>LE CREUSET PAVILION</t>
  </si>
  <si>
    <t>WESTVILLE</t>
  </si>
  <si>
    <t>LEC305458</t>
  </si>
  <si>
    <t>LE CREUSET GATEWAY</t>
  </si>
  <si>
    <t>UMHLANGA RIDGE</t>
  </si>
  <si>
    <t>LEC305459</t>
  </si>
  <si>
    <t>LE CREUSET</t>
  </si>
  <si>
    <t>LE CREUSET WALMER PARK</t>
  </si>
  <si>
    <t>WALMER CENTRAL</t>
  </si>
  <si>
    <t>LEC305460</t>
  </si>
  <si>
    <t>LE CREUSET BAYWEST</t>
  </si>
  <si>
    <t>LEC305461</t>
  </si>
  <si>
    <t>DURBAN</t>
  </si>
  <si>
    <t>LEC305462</t>
  </si>
  <si>
    <t>LEC305463</t>
  </si>
  <si>
    <t>LEC305464</t>
  </si>
  <si>
    <t>LEC305465</t>
  </si>
  <si>
    <t>LEC305466</t>
  </si>
  <si>
    <t>SOMERSET WEST</t>
  </si>
  <si>
    <t>LEC305467</t>
  </si>
  <si>
    <t>LEC305469</t>
  </si>
  <si>
    <t>LINBRO PARK</t>
  </si>
  <si>
    <t>PALLET</t>
  </si>
  <si>
    <t>LEC305470</t>
  </si>
  <si>
    <t>LEC305471</t>
  </si>
  <si>
    <t>LE CREUSET MALL OF AFRICA</t>
  </si>
  <si>
    <t>LEC305472</t>
  </si>
  <si>
    <t>LEC305473</t>
  </si>
  <si>
    <t>LE CREUSET JHB DC</t>
  </si>
  <si>
    <t>SANDTON</t>
  </si>
  <si>
    <t>LEC305474</t>
  </si>
  <si>
    <t>KUNENE PARK</t>
  </si>
  <si>
    <t>LEC305475</t>
  </si>
  <si>
    <t>LEC305476</t>
  </si>
  <si>
    <t>LEC305477</t>
  </si>
  <si>
    <t>LEC305478</t>
  </si>
  <si>
    <t>LEC305479</t>
  </si>
  <si>
    <t>LE CREUSET WATERCREST MALL</t>
  </si>
  <si>
    <t>LEC305480</t>
  </si>
  <si>
    <t>LEC305481</t>
  </si>
  <si>
    <t>LEC305483</t>
  </si>
  <si>
    <t>2186307</t>
  </si>
  <si>
    <t>LEC305484</t>
  </si>
  <si>
    <t>LEC305486</t>
  </si>
  <si>
    <t>LEC305487</t>
  </si>
  <si>
    <t>LEC305488</t>
  </si>
  <si>
    <t>LEC305489</t>
  </si>
  <si>
    <t>LEC305491</t>
  </si>
  <si>
    <t>LEC305492</t>
  </si>
  <si>
    <t>LE CREUSET GARDEN ROUTE</t>
  </si>
  <si>
    <t>GRJ</t>
  </si>
  <si>
    <t>GEORGE</t>
  </si>
  <si>
    <t>LEC305493</t>
  </si>
  <si>
    <t>LEC305494</t>
  </si>
  <si>
    <t>LEC305495</t>
  </si>
  <si>
    <t>LEC305496</t>
  </si>
  <si>
    <t>LE CREUSET TABLE BAY MALL</t>
  </si>
  <si>
    <t>BLOUBERGRANT</t>
  </si>
  <si>
    <t>LEC305497</t>
  </si>
  <si>
    <t>Manifest Date</t>
  </si>
  <si>
    <t>Client Reference</t>
  </si>
  <si>
    <t>Inv_Value</t>
  </si>
  <si>
    <t>Insurance</t>
  </si>
  <si>
    <t>Other_Surch</t>
  </si>
  <si>
    <t>InvoiceNo</t>
  </si>
  <si>
    <t>MA Info</t>
  </si>
  <si>
    <t>INV263264</t>
  </si>
  <si>
    <t>TNS SAUTEUSE</t>
  </si>
  <si>
    <t>BAGS</t>
  </si>
  <si>
    <t>BAGS AND</t>
  </si>
  <si>
    <t>STOCK</t>
  </si>
  <si>
    <t>82977/82537/829</t>
  </si>
  <si>
    <t>83778/83777</t>
  </si>
  <si>
    <t>83764/83726</t>
  </si>
  <si>
    <t>SANTA+ SET OF</t>
  </si>
  <si>
    <t>STOCK938</t>
  </si>
  <si>
    <t>STOCK(19</t>
  </si>
  <si>
    <t>STOCK (111</t>
  </si>
  <si>
    <t>STOCK (20</t>
  </si>
  <si>
    <t>LE CREUSET LA LUCIA</t>
  </si>
  <si>
    <t>LE CREUSET RUSTENBURG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</si>
</sst>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"/>
  <sheetViews>
    <sheetView tabSelected="1" topLeftCell="A34" workbookViewId="0">
      <selection activeCell="E44" sqref="E44"/>
    </sheetView>
  </sheetViews>
  <sheetFormatPr defaultRowHeight="15" x14ac:dyDescent="0.25"/>
  <cols>
    <col min="1" max="1" width="13.7109375" bestFit="1" customWidth="1"/>
    <col min="2" max="2" width="10" customWidth="1"/>
    <col min="3" max="3" width="16" bestFit="1" customWidth="1"/>
    <col min="4" max="4" width="34" bestFit="1" customWidth="1"/>
    <col min="5" max="5" width="36" bestFit="1" customWidth="1"/>
    <col min="6" max="6" width="7" bestFit="1" customWidth="1"/>
    <col min="7" max="7" width="6.42578125" bestFit="1" customWidth="1"/>
    <col min="8" max="8" width="12.7109375" bestFit="1" customWidth="1"/>
    <col min="9" max="9" width="17.42578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97</v>
      </c>
      <c r="B1" s="3" t="s">
        <v>0</v>
      </c>
      <c r="C1" s="3" t="s">
        <v>98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4" t="s">
        <v>99</v>
      </c>
      <c r="P1" s="4" t="s">
        <v>12</v>
      </c>
      <c r="Q1" s="4" t="s">
        <v>100</v>
      </c>
      <c r="R1" s="4" t="s">
        <v>13</v>
      </c>
      <c r="S1" s="4" t="s">
        <v>101</v>
      </c>
      <c r="T1" s="4" t="s">
        <v>14</v>
      </c>
      <c r="U1" s="4" t="s">
        <v>15</v>
      </c>
      <c r="V1" s="4" t="s">
        <v>16</v>
      </c>
      <c r="W1" s="3" t="s">
        <v>102</v>
      </c>
      <c r="X1" s="3" t="s">
        <v>17</v>
      </c>
      <c r="Y1" s="3" t="s">
        <v>103</v>
      </c>
    </row>
    <row r="2" spans="1:25" x14ac:dyDescent="0.25">
      <c r="A2" s="1">
        <v>44511</v>
      </c>
      <c r="B2" s="2" t="s">
        <v>79</v>
      </c>
      <c r="C2" s="2"/>
      <c r="D2" s="2" t="s">
        <v>44</v>
      </c>
      <c r="E2" s="2" t="s">
        <v>23</v>
      </c>
      <c r="F2" s="2" t="s">
        <v>19</v>
      </c>
      <c r="G2" s="2" t="s">
        <v>19</v>
      </c>
      <c r="H2" s="2" t="s">
        <v>19</v>
      </c>
      <c r="I2" s="2" t="s">
        <v>24</v>
      </c>
      <c r="J2" s="2" t="s">
        <v>20</v>
      </c>
      <c r="K2" s="2">
        <v>1</v>
      </c>
      <c r="L2" s="2">
        <v>7200</v>
      </c>
      <c r="M2" s="2">
        <v>0</v>
      </c>
      <c r="N2" s="2">
        <v>7200</v>
      </c>
      <c r="O2" s="5">
        <v>0</v>
      </c>
      <c r="P2" s="5">
        <v>4452</v>
      </c>
      <c r="Q2" s="5">
        <v>0</v>
      </c>
      <c r="R2" s="5">
        <v>0</v>
      </c>
      <c r="S2" s="5">
        <v>0</v>
      </c>
      <c r="T2" s="5">
        <f>SUM(O2:S2)</f>
        <v>4452</v>
      </c>
      <c r="U2" s="5">
        <v>667.8</v>
      </c>
      <c r="V2" s="5">
        <f>SUM(T2:U2)</f>
        <v>5119.8</v>
      </c>
      <c r="W2" s="2" t="s">
        <v>104</v>
      </c>
      <c r="X2" s="2" t="s">
        <v>30</v>
      </c>
      <c r="Y2" s="2"/>
    </row>
    <row r="3" spans="1:25" x14ac:dyDescent="0.25">
      <c r="A3" s="1">
        <v>44502</v>
      </c>
      <c r="B3" s="2" t="s">
        <v>26</v>
      </c>
      <c r="C3" s="2" t="s">
        <v>105</v>
      </c>
      <c r="D3" s="2" t="s">
        <v>27</v>
      </c>
      <c r="E3" s="2" t="s">
        <v>28</v>
      </c>
      <c r="F3" s="2" t="s">
        <v>18</v>
      </c>
      <c r="G3" s="2" t="s">
        <v>18</v>
      </c>
      <c r="H3" s="2" t="s">
        <v>21</v>
      </c>
      <c r="I3" s="2" t="s">
        <v>29</v>
      </c>
      <c r="J3" s="2" t="s">
        <v>20</v>
      </c>
      <c r="K3" s="2">
        <v>2</v>
      </c>
      <c r="L3" s="2">
        <v>22</v>
      </c>
      <c r="M3" s="2">
        <v>24.38</v>
      </c>
      <c r="N3" s="2">
        <v>25</v>
      </c>
      <c r="O3" s="5">
        <v>0</v>
      </c>
      <c r="P3" s="5">
        <v>64.11</v>
      </c>
      <c r="Q3" s="5">
        <v>0</v>
      </c>
      <c r="R3" s="5">
        <v>18.649999999999999</v>
      </c>
      <c r="S3" s="5">
        <v>0</v>
      </c>
      <c r="T3" s="5">
        <f>SUM(O3:S3)</f>
        <v>82.759999999999991</v>
      </c>
      <c r="U3" s="5">
        <v>12.41</v>
      </c>
      <c r="V3" s="5">
        <f>SUM(T3:U3)</f>
        <v>95.169999999999987</v>
      </c>
      <c r="W3" s="2" t="s">
        <v>104</v>
      </c>
      <c r="X3" s="2" t="s">
        <v>30</v>
      </c>
      <c r="Y3" s="2"/>
    </row>
    <row r="4" spans="1:25" x14ac:dyDescent="0.25">
      <c r="A4" s="1">
        <v>44502</v>
      </c>
      <c r="B4" s="2" t="s">
        <v>31</v>
      </c>
      <c r="C4" s="2" t="s">
        <v>105</v>
      </c>
      <c r="D4" s="2" t="s">
        <v>27</v>
      </c>
      <c r="E4" s="2" t="s">
        <v>32</v>
      </c>
      <c r="F4" s="2" t="s">
        <v>18</v>
      </c>
      <c r="G4" s="2" t="s">
        <v>18</v>
      </c>
      <c r="H4" s="2" t="s">
        <v>33</v>
      </c>
      <c r="I4" s="2" t="s">
        <v>33</v>
      </c>
      <c r="J4" s="2" t="s">
        <v>20</v>
      </c>
      <c r="K4" s="2">
        <v>2</v>
      </c>
      <c r="L4" s="2">
        <v>22</v>
      </c>
      <c r="M4" s="2">
        <v>24.38</v>
      </c>
      <c r="N4" s="2">
        <v>25</v>
      </c>
      <c r="O4" s="5">
        <v>0</v>
      </c>
      <c r="P4" s="5">
        <v>64.11</v>
      </c>
      <c r="Q4" s="5">
        <v>0</v>
      </c>
      <c r="R4" s="5">
        <v>18.649999999999999</v>
      </c>
      <c r="S4" s="5">
        <v>0</v>
      </c>
      <c r="T4" s="5">
        <f>SUM(O4:S4)</f>
        <v>82.759999999999991</v>
      </c>
      <c r="U4" s="5">
        <v>12.41</v>
      </c>
      <c r="V4" s="5">
        <f>SUM(T4:U4)</f>
        <v>95.169999999999987</v>
      </c>
      <c r="W4" s="2" t="s">
        <v>104</v>
      </c>
      <c r="X4" s="2" t="s">
        <v>30</v>
      </c>
      <c r="Y4" s="2"/>
    </row>
    <row r="5" spans="1:25" x14ac:dyDescent="0.25">
      <c r="A5" s="1">
        <v>44502</v>
      </c>
      <c r="B5" s="2" t="s">
        <v>34</v>
      </c>
      <c r="C5" s="2" t="s">
        <v>105</v>
      </c>
      <c r="D5" s="2" t="s">
        <v>27</v>
      </c>
      <c r="E5" s="2" t="s">
        <v>118</v>
      </c>
      <c r="F5" s="2" t="s">
        <v>18</v>
      </c>
      <c r="G5" s="2" t="s">
        <v>18</v>
      </c>
      <c r="H5" s="2" t="s">
        <v>35</v>
      </c>
      <c r="I5" s="2" t="s">
        <v>35</v>
      </c>
      <c r="J5" s="2" t="s">
        <v>20</v>
      </c>
      <c r="K5" s="2">
        <v>2</v>
      </c>
      <c r="L5" s="2">
        <v>22</v>
      </c>
      <c r="M5" s="2">
        <v>24.38</v>
      </c>
      <c r="N5" s="2">
        <v>25</v>
      </c>
      <c r="O5" s="5">
        <v>0</v>
      </c>
      <c r="P5" s="5">
        <v>64.11</v>
      </c>
      <c r="Q5" s="5">
        <v>0</v>
      </c>
      <c r="R5" s="5">
        <v>18.649999999999999</v>
      </c>
      <c r="S5" s="5">
        <v>0</v>
      </c>
      <c r="T5" s="5">
        <f>SUM(O5:S5)</f>
        <v>82.759999999999991</v>
      </c>
      <c r="U5" s="5">
        <v>12.41</v>
      </c>
      <c r="V5" s="5">
        <f>SUM(T5:U5)</f>
        <v>95.169999999999987</v>
      </c>
      <c r="W5" s="2" t="s">
        <v>104</v>
      </c>
      <c r="X5" s="2" t="s">
        <v>30</v>
      </c>
      <c r="Y5" s="2"/>
    </row>
    <row r="6" spans="1:25" x14ac:dyDescent="0.25">
      <c r="A6" s="1">
        <v>44502</v>
      </c>
      <c r="B6" s="2" t="s">
        <v>36</v>
      </c>
      <c r="C6" s="2" t="s">
        <v>105</v>
      </c>
      <c r="D6" s="2" t="s">
        <v>27</v>
      </c>
      <c r="E6" s="2" t="s">
        <v>117</v>
      </c>
      <c r="F6" s="2" t="s">
        <v>18</v>
      </c>
      <c r="G6" s="2" t="s">
        <v>18</v>
      </c>
      <c r="H6" s="2" t="s">
        <v>21</v>
      </c>
      <c r="I6" s="2" t="s">
        <v>50</v>
      </c>
      <c r="J6" s="2" t="s">
        <v>20</v>
      </c>
      <c r="K6" s="2">
        <v>2</v>
      </c>
      <c r="L6" s="2">
        <v>22</v>
      </c>
      <c r="M6" s="2">
        <v>25</v>
      </c>
      <c r="N6" s="2">
        <v>25</v>
      </c>
      <c r="O6" s="5">
        <v>0</v>
      </c>
      <c r="P6" s="5">
        <v>64.11</v>
      </c>
      <c r="Q6" s="5">
        <v>0</v>
      </c>
      <c r="R6" s="5">
        <v>18.649999999999999</v>
      </c>
      <c r="S6" s="5">
        <v>0</v>
      </c>
      <c r="T6" s="5">
        <f>SUM(O6:S6)</f>
        <v>82.759999999999991</v>
      </c>
      <c r="U6" s="5">
        <v>12.41</v>
      </c>
      <c r="V6" s="5">
        <f>SUM(T6:U6)</f>
        <v>95.169999999999987</v>
      </c>
      <c r="W6" s="2" t="s">
        <v>104</v>
      </c>
      <c r="X6" s="2" t="s">
        <v>30</v>
      </c>
      <c r="Y6" s="2"/>
    </row>
    <row r="7" spans="1:25" x14ac:dyDescent="0.25">
      <c r="A7" s="1">
        <v>44502</v>
      </c>
      <c r="B7" s="2" t="s">
        <v>37</v>
      </c>
      <c r="C7" s="2" t="s">
        <v>105</v>
      </c>
      <c r="D7" s="2" t="s">
        <v>27</v>
      </c>
      <c r="E7" s="2" t="s">
        <v>38</v>
      </c>
      <c r="F7" s="2" t="s">
        <v>18</v>
      </c>
      <c r="G7" s="2" t="s">
        <v>18</v>
      </c>
      <c r="H7" s="2" t="s">
        <v>21</v>
      </c>
      <c r="I7" s="2" t="s">
        <v>39</v>
      </c>
      <c r="J7" s="2" t="s">
        <v>20</v>
      </c>
      <c r="K7" s="2">
        <v>2</v>
      </c>
      <c r="L7" s="2">
        <v>22</v>
      </c>
      <c r="M7" s="2">
        <v>24.38</v>
      </c>
      <c r="N7" s="2">
        <v>25</v>
      </c>
      <c r="O7" s="5">
        <v>0</v>
      </c>
      <c r="P7" s="5">
        <v>64.11</v>
      </c>
      <c r="Q7" s="5">
        <v>0</v>
      </c>
      <c r="R7" s="5">
        <v>18.649999999999999</v>
      </c>
      <c r="S7" s="5">
        <v>0</v>
      </c>
      <c r="T7" s="5">
        <f>SUM(O7:S7)</f>
        <v>82.759999999999991</v>
      </c>
      <c r="U7" s="5">
        <v>12.41</v>
      </c>
      <c r="V7" s="5">
        <f>SUM(T7:U7)</f>
        <v>95.169999999999987</v>
      </c>
      <c r="W7" s="2" t="s">
        <v>104</v>
      </c>
      <c r="X7" s="2" t="s">
        <v>30</v>
      </c>
      <c r="Y7" s="2"/>
    </row>
    <row r="8" spans="1:25" x14ac:dyDescent="0.25">
      <c r="A8" s="1">
        <v>44502</v>
      </c>
      <c r="B8" s="2" t="s">
        <v>40</v>
      </c>
      <c r="C8" s="2" t="s">
        <v>105</v>
      </c>
      <c r="D8" s="2" t="s">
        <v>27</v>
      </c>
      <c r="E8" s="2" t="s">
        <v>41</v>
      </c>
      <c r="F8" s="2" t="s">
        <v>18</v>
      </c>
      <c r="G8" s="2" t="s">
        <v>18</v>
      </c>
      <c r="H8" s="2" t="s">
        <v>21</v>
      </c>
      <c r="I8" s="2" t="s">
        <v>42</v>
      </c>
      <c r="J8" s="2" t="s">
        <v>20</v>
      </c>
      <c r="K8" s="2">
        <v>2</v>
      </c>
      <c r="L8" s="2">
        <v>22</v>
      </c>
      <c r="M8" s="2">
        <v>24.38</v>
      </c>
      <c r="N8" s="2">
        <v>25</v>
      </c>
      <c r="O8" s="5">
        <v>0</v>
      </c>
      <c r="P8" s="5">
        <v>64.11</v>
      </c>
      <c r="Q8" s="5">
        <v>0</v>
      </c>
      <c r="R8" s="5">
        <v>18.649999999999999</v>
      </c>
      <c r="S8" s="5">
        <v>0</v>
      </c>
      <c r="T8" s="5">
        <f>SUM(O8:S8)</f>
        <v>82.759999999999991</v>
      </c>
      <c r="U8" s="5">
        <v>12.41</v>
      </c>
      <c r="V8" s="5">
        <f>SUM(T8:U8)</f>
        <v>95.169999999999987</v>
      </c>
      <c r="W8" s="2" t="s">
        <v>104</v>
      </c>
      <c r="X8" s="2" t="s">
        <v>30</v>
      </c>
      <c r="Y8" s="2"/>
    </row>
    <row r="9" spans="1:25" x14ac:dyDescent="0.25">
      <c r="A9" s="1">
        <v>44503</v>
      </c>
      <c r="B9" s="2" t="s">
        <v>43</v>
      </c>
      <c r="C9" s="2">
        <v>82851</v>
      </c>
      <c r="D9" s="2" t="s">
        <v>44</v>
      </c>
      <c r="E9" s="2" t="s">
        <v>45</v>
      </c>
      <c r="F9" s="2" t="s">
        <v>19</v>
      </c>
      <c r="G9" s="2" t="s">
        <v>19</v>
      </c>
      <c r="H9" s="2" t="s">
        <v>25</v>
      </c>
      <c r="I9" s="2" t="s">
        <v>46</v>
      </c>
      <c r="J9" s="2" t="s">
        <v>20</v>
      </c>
      <c r="K9" s="2">
        <v>2</v>
      </c>
      <c r="L9" s="2">
        <v>33</v>
      </c>
      <c r="M9" s="2">
        <v>84.46</v>
      </c>
      <c r="N9" s="2">
        <v>85</v>
      </c>
      <c r="O9" s="5">
        <v>0</v>
      </c>
      <c r="P9" s="5">
        <v>180.2</v>
      </c>
      <c r="Q9" s="5">
        <v>0</v>
      </c>
      <c r="R9" s="5">
        <v>63.07</v>
      </c>
      <c r="S9" s="5">
        <v>0</v>
      </c>
      <c r="T9" s="5">
        <f>SUM(O9:S9)</f>
        <v>243.26999999999998</v>
      </c>
      <c r="U9" s="5">
        <v>36.49</v>
      </c>
      <c r="V9" s="5">
        <f>SUM(T9:U9)</f>
        <v>279.76</v>
      </c>
      <c r="W9" s="2" t="s">
        <v>104</v>
      </c>
      <c r="X9" s="2" t="s">
        <v>30</v>
      </c>
      <c r="Y9" s="2"/>
    </row>
    <row r="10" spans="1:25" x14ac:dyDescent="0.25">
      <c r="A10" s="1">
        <v>44503</v>
      </c>
      <c r="B10" s="2" t="s">
        <v>47</v>
      </c>
      <c r="C10" s="2">
        <v>82842</v>
      </c>
      <c r="D10" s="2" t="s">
        <v>44</v>
      </c>
      <c r="E10" s="2" t="s">
        <v>48</v>
      </c>
      <c r="F10" s="2" t="s">
        <v>19</v>
      </c>
      <c r="G10" s="2" t="s">
        <v>19</v>
      </c>
      <c r="H10" s="2" t="s">
        <v>25</v>
      </c>
      <c r="I10" s="2" t="s">
        <v>46</v>
      </c>
      <c r="J10" s="2" t="s">
        <v>20</v>
      </c>
      <c r="K10" s="2">
        <v>2</v>
      </c>
      <c r="L10" s="2">
        <v>31</v>
      </c>
      <c r="M10" s="2">
        <v>84.46</v>
      </c>
      <c r="N10" s="2">
        <v>85</v>
      </c>
      <c r="O10" s="5">
        <v>0</v>
      </c>
      <c r="P10" s="5">
        <v>180.2</v>
      </c>
      <c r="Q10" s="5">
        <v>0</v>
      </c>
      <c r="R10" s="5">
        <v>63.07</v>
      </c>
      <c r="S10" s="5">
        <v>0</v>
      </c>
      <c r="T10" s="5">
        <f>SUM(O10:S10)</f>
        <v>243.26999999999998</v>
      </c>
      <c r="U10" s="5">
        <v>36.49</v>
      </c>
      <c r="V10" s="5">
        <f>SUM(T10:U10)</f>
        <v>279.76</v>
      </c>
      <c r="W10" s="2" t="s">
        <v>104</v>
      </c>
      <c r="X10" s="2" t="s">
        <v>30</v>
      </c>
      <c r="Y10" s="2"/>
    </row>
    <row r="11" spans="1:25" x14ac:dyDescent="0.25">
      <c r="A11" s="1">
        <v>44503</v>
      </c>
      <c r="B11" s="2" t="s">
        <v>49</v>
      </c>
      <c r="C11" s="2" t="s">
        <v>106</v>
      </c>
      <c r="D11" s="2" t="s">
        <v>27</v>
      </c>
      <c r="E11" s="2" t="s">
        <v>117</v>
      </c>
      <c r="F11" s="2" t="s">
        <v>18</v>
      </c>
      <c r="G11" s="2" t="s">
        <v>18</v>
      </c>
      <c r="H11" s="2" t="s">
        <v>21</v>
      </c>
      <c r="I11" s="2" t="s">
        <v>50</v>
      </c>
      <c r="J11" s="2" t="s">
        <v>20</v>
      </c>
      <c r="K11" s="2">
        <v>10</v>
      </c>
      <c r="L11" s="2">
        <v>104</v>
      </c>
      <c r="M11" s="2">
        <v>91.72</v>
      </c>
      <c r="N11" s="2">
        <v>104</v>
      </c>
      <c r="O11" s="5">
        <v>0</v>
      </c>
      <c r="P11" s="5">
        <v>143.31</v>
      </c>
      <c r="Q11" s="5">
        <v>0</v>
      </c>
      <c r="R11" s="5">
        <v>50.16</v>
      </c>
      <c r="S11" s="5">
        <v>0</v>
      </c>
      <c r="T11" s="5">
        <f>SUM(O11:S11)</f>
        <v>193.47</v>
      </c>
      <c r="U11" s="5">
        <v>29.02</v>
      </c>
      <c r="V11" s="5">
        <f>SUM(T11:U11)</f>
        <v>222.49</v>
      </c>
      <c r="W11" s="2" t="s">
        <v>104</v>
      </c>
      <c r="X11" s="2" t="s">
        <v>30</v>
      </c>
      <c r="Y11" s="2"/>
    </row>
    <row r="12" spans="1:25" x14ac:dyDescent="0.25">
      <c r="A12" s="1">
        <v>44503</v>
      </c>
      <c r="B12" s="2" t="s">
        <v>51</v>
      </c>
      <c r="C12" s="2" t="s">
        <v>106</v>
      </c>
      <c r="D12" s="2" t="s">
        <v>27</v>
      </c>
      <c r="E12" s="2" t="s">
        <v>32</v>
      </c>
      <c r="F12" s="2" t="s">
        <v>18</v>
      </c>
      <c r="G12" s="2" t="s">
        <v>18</v>
      </c>
      <c r="H12" s="2" t="s">
        <v>33</v>
      </c>
      <c r="I12" s="2" t="s">
        <v>33</v>
      </c>
      <c r="J12" s="2" t="s">
        <v>20</v>
      </c>
      <c r="K12" s="2">
        <v>10</v>
      </c>
      <c r="L12" s="2">
        <v>104</v>
      </c>
      <c r="M12" s="2">
        <v>91.72</v>
      </c>
      <c r="N12" s="2">
        <v>104</v>
      </c>
      <c r="O12" s="5">
        <v>0</v>
      </c>
      <c r="P12" s="5">
        <v>264.58</v>
      </c>
      <c r="Q12" s="5">
        <v>0</v>
      </c>
      <c r="R12" s="5">
        <v>92.6</v>
      </c>
      <c r="S12" s="5">
        <v>0</v>
      </c>
      <c r="T12" s="5">
        <f>SUM(O12:S12)</f>
        <v>357.17999999999995</v>
      </c>
      <c r="U12" s="5">
        <v>53.57</v>
      </c>
      <c r="V12" s="5">
        <f>SUM(T12:U12)</f>
        <v>410.74999999999994</v>
      </c>
      <c r="W12" s="2" t="s">
        <v>104</v>
      </c>
      <c r="X12" s="2" t="s">
        <v>30</v>
      </c>
      <c r="Y12" s="2"/>
    </row>
    <row r="13" spans="1:25" x14ac:dyDescent="0.25">
      <c r="A13" s="1">
        <v>44503</v>
      </c>
      <c r="B13" s="2" t="s">
        <v>52</v>
      </c>
      <c r="C13" s="2" t="s">
        <v>107</v>
      </c>
      <c r="D13" s="2" t="s">
        <v>27</v>
      </c>
      <c r="E13" s="2" t="s">
        <v>28</v>
      </c>
      <c r="F13" s="2" t="s">
        <v>18</v>
      </c>
      <c r="G13" s="2" t="s">
        <v>18</v>
      </c>
      <c r="H13" s="2" t="s">
        <v>21</v>
      </c>
      <c r="I13" s="2" t="s">
        <v>29</v>
      </c>
      <c r="J13" s="2" t="s">
        <v>20</v>
      </c>
      <c r="K13" s="2">
        <v>13</v>
      </c>
      <c r="L13" s="2">
        <v>174</v>
      </c>
      <c r="M13" s="2">
        <v>155.19999999999999</v>
      </c>
      <c r="N13" s="2">
        <v>174</v>
      </c>
      <c r="O13" s="5">
        <v>0</v>
      </c>
      <c r="P13" s="5">
        <v>239.77</v>
      </c>
      <c r="Q13" s="5">
        <v>0</v>
      </c>
      <c r="R13" s="5">
        <v>83.92</v>
      </c>
      <c r="S13" s="5">
        <v>0</v>
      </c>
      <c r="T13" s="5">
        <f>SUM(O13:S13)</f>
        <v>323.69</v>
      </c>
      <c r="U13" s="5">
        <v>48.56</v>
      </c>
      <c r="V13" s="5">
        <f>SUM(T13:U13)</f>
        <v>372.25</v>
      </c>
      <c r="W13" s="2" t="s">
        <v>104</v>
      </c>
      <c r="X13" s="2" t="s">
        <v>30</v>
      </c>
      <c r="Y13" s="2"/>
    </row>
    <row r="14" spans="1:25" x14ac:dyDescent="0.25">
      <c r="A14" s="1">
        <v>44503</v>
      </c>
      <c r="B14" s="2" t="s">
        <v>53</v>
      </c>
      <c r="C14" s="2" t="s">
        <v>106</v>
      </c>
      <c r="D14" s="2" t="s">
        <v>27</v>
      </c>
      <c r="E14" s="2" t="s">
        <v>118</v>
      </c>
      <c r="F14" s="2" t="s">
        <v>18</v>
      </c>
      <c r="G14" s="2" t="s">
        <v>18</v>
      </c>
      <c r="H14" s="2" t="s">
        <v>35</v>
      </c>
      <c r="I14" s="2" t="s">
        <v>35</v>
      </c>
      <c r="J14" s="2" t="s">
        <v>20</v>
      </c>
      <c r="K14" s="2">
        <v>13</v>
      </c>
      <c r="L14" s="2">
        <v>132</v>
      </c>
      <c r="M14" s="2">
        <v>204.48</v>
      </c>
      <c r="N14" s="2">
        <v>205</v>
      </c>
      <c r="O14" s="5">
        <v>0</v>
      </c>
      <c r="P14" s="5">
        <v>456.33</v>
      </c>
      <c r="Q14" s="5">
        <v>0</v>
      </c>
      <c r="R14" s="5">
        <v>159.72</v>
      </c>
      <c r="S14" s="5">
        <v>0</v>
      </c>
      <c r="T14" s="5">
        <f>SUM(O14:S14)</f>
        <v>616.04999999999995</v>
      </c>
      <c r="U14" s="5">
        <v>92.41</v>
      </c>
      <c r="V14" s="5">
        <f>SUM(T14:U14)</f>
        <v>708.45999999999992</v>
      </c>
      <c r="W14" s="2" t="s">
        <v>104</v>
      </c>
      <c r="X14" s="2" t="s">
        <v>30</v>
      </c>
      <c r="Y14" s="2"/>
    </row>
    <row r="15" spans="1:25" x14ac:dyDescent="0.25">
      <c r="A15" s="1">
        <v>44503</v>
      </c>
      <c r="B15" s="2" t="s">
        <v>54</v>
      </c>
      <c r="C15" s="2" t="s">
        <v>107</v>
      </c>
      <c r="D15" s="2" t="s">
        <v>27</v>
      </c>
      <c r="E15" s="2" t="s">
        <v>38</v>
      </c>
      <c r="F15" s="2" t="s">
        <v>18</v>
      </c>
      <c r="G15" s="2" t="s">
        <v>18</v>
      </c>
      <c r="H15" s="2" t="s">
        <v>21</v>
      </c>
      <c r="I15" s="2" t="s">
        <v>39</v>
      </c>
      <c r="J15" s="2" t="s">
        <v>20</v>
      </c>
      <c r="K15" s="2">
        <v>5</v>
      </c>
      <c r="L15" s="2">
        <v>248</v>
      </c>
      <c r="M15" s="2">
        <v>532.03</v>
      </c>
      <c r="N15" s="2">
        <v>533</v>
      </c>
      <c r="O15" s="5">
        <v>0</v>
      </c>
      <c r="P15" s="5">
        <v>734.47</v>
      </c>
      <c r="Q15" s="5">
        <v>0</v>
      </c>
      <c r="R15" s="5">
        <v>257.07</v>
      </c>
      <c r="S15" s="5">
        <v>0</v>
      </c>
      <c r="T15" s="5">
        <f>SUM(O15:S15)</f>
        <v>991.54</v>
      </c>
      <c r="U15" s="5">
        <v>148.72999999999999</v>
      </c>
      <c r="V15" s="5">
        <f>SUM(T15:U15)</f>
        <v>1140.27</v>
      </c>
      <c r="W15" s="2" t="s">
        <v>104</v>
      </c>
      <c r="X15" s="2" t="s">
        <v>30</v>
      </c>
      <c r="Y15" s="2"/>
    </row>
    <row r="16" spans="1:25" x14ac:dyDescent="0.25">
      <c r="A16" s="1">
        <v>44503</v>
      </c>
      <c r="B16" s="2" t="s">
        <v>55</v>
      </c>
      <c r="C16" s="2" t="s">
        <v>108</v>
      </c>
      <c r="D16" s="2" t="s">
        <v>27</v>
      </c>
      <c r="E16" s="2" t="s">
        <v>44</v>
      </c>
      <c r="F16" s="2" t="s">
        <v>18</v>
      </c>
      <c r="G16" s="2" t="s">
        <v>18</v>
      </c>
      <c r="H16" s="2" t="s">
        <v>19</v>
      </c>
      <c r="I16" s="2" t="s">
        <v>56</v>
      </c>
      <c r="J16" s="2" t="s">
        <v>20</v>
      </c>
      <c r="K16" s="2">
        <v>4</v>
      </c>
      <c r="L16" s="2">
        <v>1065</v>
      </c>
      <c r="M16" s="2">
        <v>1788</v>
      </c>
      <c r="N16" s="2">
        <v>1788</v>
      </c>
      <c r="O16" s="5">
        <v>0</v>
      </c>
      <c r="P16" s="5">
        <v>3942.18</v>
      </c>
      <c r="Q16" s="5">
        <v>0</v>
      </c>
      <c r="R16" s="5">
        <v>1379.76</v>
      </c>
      <c r="S16" s="5">
        <v>0</v>
      </c>
      <c r="T16" s="5">
        <f>SUM(O16:S16)</f>
        <v>5321.94</v>
      </c>
      <c r="U16" s="5">
        <v>798.29</v>
      </c>
      <c r="V16" s="5">
        <f>SUM(T16:U16)</f>
        <v>6120.23</v>
      </c>
      <c r="W16" s="2" t="s">
        <v>104</v>
      </c>
      <c r="X16" s="2" t="s">
        <v>30</v>
      </c>
      <c r="Y16" s="2"/>
    </row>
    <row r="17" spans="1:25" x14ac:dyDescent="0.25">
      <c r="A17" s="1">
        <v>44505</v>
      </c>
      <c r="B17" s="2" t="s">
        <v>57</v>
      </c>
      <c r="C17" s="2" t="s">
        <v>108</v>
      </c>
      <c r="D17" s="2" t="s">
        <v>27</v>
      </c>
      <c r="E17" s="2" t="s">
        <v>41</v>
      </c>
      <c r="F17" s="2" t="s">
        <v>18</v>
      </c>
      <c r="G17" s="2" t="s">
        <v>18</v>
      </c>
      <c r="H17" s="2" t="s">
        <v>21</v>
      </c>
      <c r="I17" s="2" t="s">
        <v>42</v>
      </c>
      <c r="J17" s="2" t="s">
        <v>20</v>
      </c>
      <c r="K17" s="2">
        <v>14</v>
      </c>
      <c r="L17" s="2">
        <v>214</v>
      </c>
      <c r="M17" s="2">
        <v>174.46</v>
      </c>
      <c r="N17" s="2">
        <v>214</v>
      </c>
      <c r="O17" s="5">
        <v>0</v>
      </c>
      <c r="P17" s="5">
        <v>294.89</v>
      </c>
      <c r="Q17" s="5">
        <v>0</v>
      </c>
      <c r="R17" s="5">
        <v>103.21</v>
      </c>
      <c r="S17" s="5">
        <v>0</v>
      </c>
      <c r="T17" s="5">
        <f>SUM(O17:S17)</f>
        <v>398.09999999999997</v>
      </c>
      <c r="U17" s="5">
        <v>59.72</v>
      </c>
      <c r="V17" s="5">
        <f>SUM(T17:U17)</f>
        <v>457.81999999999994</v>
      </c>
      <c r="W17" s="2" t="s">
        <v>104</v>
      </c>
      <c r="X17" s="2" t="s">
        <v>30</v>
      </c>
      <c r="Y17" s="2"/>
    </row>
    <row r="18" spans="1:25" x14ac:dyDescent="0.25">
      <c r="A18" s="1">
        <v>44505</v>
      </c>
      <c r="B18" s="2" t="s">
        <v>58</v>
      </c>
      <c r="C18" s="2" t="s">
        <v>108</v>
      </c>
      <c r="D18" s="2" t="s">
        <v>44</v>
      </c>
      <c r="E18" s="2" t="s">
        <v>27</v>
      </c>
      <c r="F18" s="2" t="s">
        <v>19</v>
      </c>
      <c r="G18" s="2" t="s">
        <v>19</v>
      </c>
      <c r="H18" s="2" t="s">
        <v>18</v>
      </c>
      <c r="I18" s="2" t="s">
        <v>59</v>
      </c>
      <c r="J18" s="2" t="s">
        <v>60</v>
      </c>
      <c r="K18" s="2">
        <v>9</v>
      </c>
      <c r="L18" s="2">
        <v>13618</v>
      </c>
      <c r="M18" s="2">
        <v>4190.3999999999996</v>
      </c>
      <c r="N18" s="2">
        <v>9</v>
      </c>
      <c r="O18" s="5">
        <v>0</v>
      </c>
      <c r="P18" s="5">
        <v>8413.52</v>
      </c>
      <c r="Q18" s="5">
        <v>0</v>
      </c>
      <c r="R18" s="5">
        <v>0</v>
      </c>
      <c r="S18" s="5">
        <v>0</v>
      </c>
      <c r="T18" s="5">
        <f>SUM(O18:S18)</f>
        <v>8413.52</v>
      </c>
      <c r="U18" s="5">
        <v>1262.03</v>
      </c>
      <c r="V18" s="5">
        <f>SUM(T18:U18)</f>
        <v>9675.5500000000011</v>
      </c>
      <c r="W18" s="2" t="s">
        <v>104</v>
      </c>
      <c r="X18" s="2" t="s">
        <v>30</v>
      </c>
      <c r="Y18" s="2"/>
    </row>
    <row r="19" spans="1:25" x14ac:dyDescent="0.25">
      <c r="A19" s="1">
        <v>44505</v>
      </c>
      <c r="B19" s="2" t="s">
        <v>61</v>
      </c>
      <c r="C19" s="2" t="s">
        <v>109</v>
      </c>
      <c r="D19" s="2" t="s">
        <v>44</v>
      </c>
      <c r="E19" s="2" t="s">
        <v>45</v>
      </c>
      <c r="F19" s="2" t="s">
        <v>19</v>
      </c>
      <c r="G19" s="2" t="s">
        <v>19</v>
      </c>
      <c r="H19" s="2" t="s">
        <v>25</v>
      </c>
      <c r="I19" s="2" t="s">
        <v>46</v>
      </c>
      <c r="J19" s="2" t="s">
        <v>20</v>
      </c>
      <c r="K19" s="2">
        <v>1</v>
      </c>
      <c r="L19" s="2">
        <v>352</v>
      </c>
      <c r="M19" s="2">
        <v>408</v>
      </c>
      <c r="N19" s="2">
        <v>408</v>
      </c>
      <c r="O19" s="5">
        <v>0</v>
      </c>
      <c r="P19" s="5">
        <v>864.96</v>
      </c>
      <c r="Q19" s="5">
        <v>0</v>
      </c>
      <c r="R19" s="5">
        <v>302.74</v>
      </c>
      <c r="S19" s="5">
        <v>0</v>
      </c>
      <c r="T19" s="5">
        <f>SUM(O19:S19)</f>
        <v>1167.7</v>
      </c>
      <c r="U19" s="5">
        <v>175.15</v>
      </c>
      <c r="V19" s="5">
        <f>SUM(T19:U19)</f>
        <v>1342.8500000000001</v>
      </c>
      <c r="W19" s="2" t="s">
        <v>104</v>
      </c>
      <c r="X19" s="2" t="s">
        <v>30</v>
      </c>
      <c r="Y19" s="2"/>
    </row>
    <row r="20" spans="1:25" x14ac:dyDescent="0.25">
      <c r="A20" s="1">
        <v>44508</v>
      </c>
      <c r="B20" s="2" t="s">
        <v>62</v>
      </c>
      <c r="C20" s="2" t="s">
        <v>110</v>
      </c>
      <c r="D20" s="2" t="s">
        <v>44</v>
      </c>
      <c r="E20" s="2" t="s">
        <v>63</v>
      </c>
      <c r="F20" s="2" t="s">
        <v>19</v>
      </c>
      <c r="G20" s="2" t="s">
        <v>19</v>
      </c>
      <c r="H20" s="2" t="s">
        <v>18</v>
      </c>
      <c r="I20" s="2" t="s">
        <v>22</v>
      </c>
      <c r="J20" s="2" t="s">
        <v>20</v>
      </c>
      <c r="K20" s="2">
        <v>3</v>
      </c>
      <c r="L20" s="2">
        <v>78</v>
      </c>
      <c r="M20" s="2">
        <v>66.02</v>
      </c>
      <c r="N20" s="2">
        <v>78</v>
      </c>
      <c r="O20" s="5">
        <v>0</v>
      </c>
      <c r="P20" s="5">
        <v>183.55</v>
      </c>
      <c r="Q20" s="5">
        <v>0</v>
      </c>
      <c r="R20" s="5">
        <v>64.25</v>
      </c>
      <c r="S20" s="5">
        <v>0</v>
      </c>
      <c r="T20" s="5">
        <f>SUM(O20:S20)</f>
        <v>247.8</v>
      </c>
      <c r="U20" s="5">
        <v>37.17</v>
      </c>
      <c r="V20" s="5">
        <f>SUM(T20:U20)</f>
        <v>284.97000000000003</v>
      </c>
      <c r="W20" s="2" t="s">
        <v>104</v>
      </c>
      <c r="X20" s="2" t="s">
        <v>30</v>
      </c>
      <c r="Y20" s="2"/>
    </row>
    <row r="21" spans="1:25" x14ac:dyDescent="0.25">
      <c r="A21" s="1">
        <v>44508</v>
      </c>
      <c r="B21" s="2" t="s">
        <v>64</v>
      </c>
      <c r="C21" s="2" t="s">
        <v>108</v>
      </c>
      <c r="D21" s="2" t="s">
        <v>44</v>
      </c>
      <c r="E21" s="2" t="s">
        <v>27</v>
      </c>
      <c r="F21" s="2" t="s">
        <v>19</v>
      </c>
      <c r="G21" s="2" t="s">
        <v>19</v>
      </c>
      <c r="H21" s="2" t="s">
        <v>18</v>
      </c>
      <c r="I21" s="2" t="s">
        <v>59</v>
      </c>
      <c r="J21" s="2" t="s">
        <v>20</v>
      </c>
      <c r="K21" s="2">
        <v>5</v>
      </c>
      <c r="L21" s="2">
        <v>2656</v>
      </c>
      <c r="M21" s="2">
        <v>2337.6</v>
      </c>
      <c r="N21" s="2">
        <v>2656</v>
      </c>
      <c r="O21" s="5">
        <v>0</v>
      </c>
      <c r="P21" s="5">
        <v>5855.95</v>
      </c>
      <c r="Q21" s="5">
        <v>0</v>
      </c>
      <c r="R21" s="5">
        <v>2049.58</v>
      </c>
      <c r="S21" s="5">
        <v>0</v>
      </c>
      <c r="T21" s="5">
        <f>SUM(O21:S21)</f>
        <v>7905.53</v>
      </c>
      <c r="U21" s="5">
        <v>1185.83</v>
      </c>
      <c r="V21" s="5">
        <f>SUM(T21:U21)</f>
        <v>9091.36</v>
      </c>
      <c r="W21" s="2" t="s">
        <v>104</v>
      </c>
      <c r="X21" s="2" t="s">
        <v>30</v>
      </c>
      <c r="Y21" s="2"/>
    </row>
    <row r="22" spans="1:25" x14ac:dyDescent="0.25">
      <c r="A22" s="1">
        <v>44508</v>
      </c>
      <c r="B22" s="2" t="s">
        <v>65</v>
      </c>
      <c r="C22" s="2" t="s">
        <v>108</v>
      </c>
      <c r="D22" s="2" t="s">
        <v>44</v>
      </c>
      <c r="E22" s="2" t="s">
        <v>66</v>
      </c>
      <c r="F22" s="2" t="s">
        <v>19</v>
      </c>
      <c r="G22" s="2" t="s">
        <v>19</v>
      </c>
      <c r="H22" s="2" t="s">
        <v>18</v>
      </c>
      <c r="I22" s="2" t="s">
        <v>67</v>
      </c>
      <c r="J22" s="2" t="s">
        <v>60</v>
      </c>
      <c r="K22" s="2">
        <v>17</v>
      </c>
      <c r="L22" s="2">
        <v>6814</v>
      </c>
      <c r="M22" s="2">
        <v>9007.2000000000007</v>
      </c>
      <c r="N22" s="2">
        <v>17</v>
      </c>
      <c r="O22" s="5">
        <v>0</v>
      </c>
      <c r="P22" s="5">
        <v>15892.2</v>
      </c>
      <c r="Q22" s="5">
        <v>0</v>
      </c>
      <c r="R22" s="5">
        <v>0</v>
      </c>
      <c r="S22" s="5">
        <v>0</v>
      </c>
      <c r="T22" s="5">
        <f>SUM(O22:S22)</f>
        <v>15892.2</v>
      </c>
      <c r="U22" s="5">
        <v>2383.83</v>
      </c>
      <c r="V22" s="5">
        <f>SUM(T22:U22)</f>
        <v>18276.03</v>
      </c>
      <c r="W22" s="2" t="s">
        <v>104</v>
      </c>
      <c r="X22" s="2" t="s">
        <v>30</v>
      </c>
      <c r="Y22" s="2"/>
    </row>
    <row r="23" spans="1:25" x14ac:dyDescent="0.25">
      <c r="A23" s="1">
        <v>44509</v>
      </c>
      <c r="B23" s="2" t="s">
        <v>68</v>
      </c>
      <c r="C23" s="2" t="s">
        <v>111</v>
      </c>
      <c r="D23" s="2" t="s">
        <v>44</v>
      </c>
      <c r="E23" s="2" t="s">
        <v>48</v>
      </c>
      <c r="F23" s="2" t="s">
        <v>19</v>
      </c>
      <c r="G23" s="2" t="s">
        <v>19</v>
      </c>
      <c r="H23" s="2" t="s">
        <v>25</v>
      </c>
      <c r="I23" s="2" t="s">
        <v>69</v>
      </c>
      <c r="J23" s="2" t="s">
        <v>20</v>
      </c>
      <c r="K23" s="2">
        <v>1</v>
      </c>
      <c r="L23" s="2">
        <v>262</v>
      </c>
      <c r="M23" s="2">
        <v>463.2</v>
      </c>
      <c r="N23" s="2">
        <v>464</v>
      </c>
      <c r="O23" s="5">
        <v>0</v>
      </c>
      <c r="P23" s="5">
        <v>983.68</v>
      </c>
      <c r="Q23" s="5">
        <v>0</v>
      </c>
      <c r="R23" s="5">
        <v>344.29</v>
      </c>
      <c r="S23" s="5">
        <v>0</v>
      </c>
      <c r="T23" s="5">
        <f>SUM(O23:S23)</f>
        <v>1327.97</v>
      </c>
      <c r="U23" s="5">
        <v>199.2</v>
      </c>
      <c r="V23" s="5">
        <f>SUM(T23:U23)</f>
        <v>1527.17</v>
      </c>
      <c r="W23" s="2" t="s">
        <v>104</v>
      </c>
      <c r="X23" s="2" t="s">
        <v>30</v>
      </c>
      <c r="Y23" s="2"/>
    </row>
    <row r="24" spans="1:25" x14ac:dyDescent="0.25">
      <c r="A24" s="1">
        <v>44509</v>
      </c>
      <c r="B24" s="2" t="s">
        <v>70</v>
      </c>
      <c r="C24" s="2" t="s">
        <v>108</v>
      </c>
      <c r="D24" s="2" t="s">
        <v>44</v>
      </c>
      <c r="E24" s="2" t="s">
        <v>27</v>
      </c>
      <c r="F24" s="2" t="s">
        <v>19</v>
      </c>
      <c r="G24" s="2" t="s">
        <v>19</v>
      </c>
      <c r="H24" s="2" t="s">
        <v>18</v>
      </c>
      <c r="I24" s="2" t="s">
        <v>59</v>
      </c>
      <c r="J24" s="2" t="s">
        <v>60</v>
      </c>
      <c r="K24" s="2">
        <v>13</v>
      </c>
      <c r="L24" s="2">
        <v>6026</v>
      </c>
      <c r="M24" s="2">
        <v>6612</v>
      </c>
      <c r="N24" s="2">
        <v>13</v>
      </c>
      <c r="O24" s="5">
        <v>0</v>
      </c>
      <c r="P24" s="5">
        <v>12152.86</v>
      </c>
      <c r="Q24" s="5">
        <v>0</v>
      </c>
      <c r="R24" s="5">
        <v>0</v>
      </c>
      <c r="S24" s="5">
        <v>0</v>
      </c>
      <c r="T24" s="5">
        <f>SUM(O24:S24)</f>
        <v>12152.86</v>
      </c>
      <c r="U24" s="5">
        <v>1822.92</v>
      </c>
      <c r="V24" s="5">
        <f>SUM(T24:U24)</f>
        <v>13975.78</v>
      </c>
      <c r="W24" s="2" t="s">
        <v>104</v>
      </c>
      <c r="X24" s="2" t="s">
        <v>30</v>
      </c>
      <c r="Y24" s="2"/>
    </row>
    <row r="25" spans="1:25" x14ac:dyDescent="0.25">
      <c r="A25" s="1">
        <v>44509</v>
      </c>
      <c r="B25" s="2" t="s">
        <v>71</v>
      </c>
      <c r="C25" s="2" t="s">
        <v>112</v>
      </c>
      <c r="D25" s="2" t="s">
        <v>27</v>
      </c>
      <c r="E25" s="2" t="s">
        <v>32</v>
      </c>
      <c r="F25" s="2" t="s">
        <v>18</v>
      </c>
      <c r="G25" s="2" t="s">
        <v>18</v>
      </c>
      <c r="H25" s="2" t="s">
        <v>33</v>
      </c>
      <c r="I25" s="2" t="s">
        <v>33</v>
      </c>
      <c r="J25" s="2" t="s">
        <v>20</v>
      </c>
      <c r="K25" s="2">
        <v>1</v>
      </c>
      <c r="L25" s="2">
        <v>22</v>
      </c>
      <c r="M25" s="2">
        <v>21.16</v>
      </c>
      <c r="N25" s="2">
        <v>22</v>
      </c>
      <c r="O25" s="5">
        <v>0</v>
      </c>
      <c r="P25" s="5">
        <v>64.11</v>
      </c>
      <c r="Q25" s="5">
        <v>0</v>
      </c>
      <c r="R25" s="5">
        <v>22.44</v>
      </c>
      <c r="S25" s="5">
        <v>0</v>
      </c>
      <c r="T25" s="5">
        <f>SUM(O25:S25)</f>
        <v>86.55</v>
      </c>
      <c r="U25" s="5">
        <v>12.99</v>
      </c>
      <c r="V25" s="5">
        <f>SUM(T25:U25)</f>
        <v>99.539999999999992</v>
      </c>
      <c r="W25" s="2" t="s">
        <v>104</v>
      </c>
      <c r="X25" s="2" t="s">
        <v>30</v>
      </c>
      <c r="Y25" s="2"/>
    </row>
    <row r="26" spans="1:25" x14ac:dyDescent="0.25">
      <c r="A26" s="1">
        <v>44509</v>
      </c>
      <c r="B26" s="2" t="s">
        <v>72</v>
      </c>
      <c r="C26" s="2" t="s">
        <v>112</v>
      </c>
      <c r="D26" s="2" t="s">
        <v>27</v>
      </c>
      <c r="E26" s="2" t="s">
        <v>41</v>
      </c>
      <c r="F26" s="2" t="s">
        <v>18</v>
      </c>
      <c r="G26" s="2" t="s">
        <v>18</v>
      </c>
      <c r="H26" s="2" t="s">
        <v>21</v>
      </c>
      <c r="I26" s="2" t="s">
        <v>42</v>
      </c>
      <c r="J26" s="2" t="s">
        <v>20</v>
      </c>
      <c r="K26" s="2">
        <v>1</v>
      </c>
      <c r="L26" s="2">
        <v>22</v>
      </c>
      <c r="M26" s="2">
        <v>21.16</v>
      </c>
      <c r="N26" s="2">
        <v>22</v>
      </c>
      <c r="O26" s="5">
        <v>0</v>
      </c>
      <c r="P26" s="5">
        <v>64.11</v>
      </c>
      <c r="Q26" s="5">
        <v>0</v>
      </c>
      <c r="R26" s="5">
        <v>22.44</v>
      </c>
      <c r="S26" s="5">
        <v>0</v>
      </c>
      <c r="T26" s="5">
        <f>SUM(O26:S26)</f>
        <v>86.55</v>
      </c>
      <c r="U26" s="5">
        <v>12.99</v>
      </c>
      <c r="V26" s="5">
        <f>SUM(T26:U26)</f>
        <v>99.539999999999992</v>
      </c>
      <c r="W26" s="2" t="s">
        <v>104</v>
      </c>
      <c r="X26" s="2" t="s">
        <v>30</v>
      </c>
      <c r="Y26" s="2"/>
    </row>
    <row r="27" spans="1:25" x14ac:dyDescent="0.25">
      <c r="A27" s="1">
        <v>44509</v>
      </c>
      <c r="B27" s="2" t="s">
        <v>73</v>
      </c>
      <c r="C27" s="2" t="s">
        <v>112</v>
      </c>
      <c r="D27" s="2" t="s">
        <v>27</v>
      </c>
      <c r="E27" s="2" t="s">
        <v>118</v>
      </c>
      <c r="F27" s="2" t="s">
        <v>18</v>
      </c>
      <c r="G27" s="2" t="s">
        <v>18</v>
      </c>
      <c r="H27" s="2" t="s">
        <v>35</v>
      </c>
      <c r="I27" s="2" t="s">
        <v>35</v>
      </c>
      <c r="J27" s="2" t="s">
        <v>20</v>
      </c>
      <c r="K27" s="2">
        <v>1</v>
      </c>
      <c r="L27" s="2">
        <v>22</v>
      </c>
      <c r="M27" s="2">
        <v>21.16</v>
      </c>
      <c r="N27" s="2">
        <v>22</v>
      </c>
      <c r="O27" s="5">
        <v>0</v>
      </c>
      <c r="P27" s="5">
        <v>64.11</v>
      </c>
      <c r="Q27" s="5">
        <v>0</v>
      </c>
      <c r="R27" s="5">
        <v>22.44</v>
      </c>
      <c r="S27" s="5">
        <v>0</v>
      </c>
      <c r="T27" s="5">
        <f>SUM(O27:S27)</f>
        <v>86.55</v>
      </c>
      <c r="U27" s="5">
        <v>12.99</v>
      </c>
      <c r="V27" s="5">
        <f>SUM(T27:U27)</f>
        <v>99.539999999999992</v>
      </c>
      <c r="W27" s="2" t="s">
        <v>104</v>
      </c>
      <c r="X27" s="2" t="s">
        <v>30</v>
      </c>
      <c r="Y27" s="2"/>
    </row>
    <row r="28" spans="1:25" x14ac:dyDescent="0.25">
      <c r="A28" s="1">
        <v>44509</v>
      </c>
      <c r="B28" s="2" t="s">
        <v>74</v>
      </c>
      <c r="C28" s="2" t="s">
        <v>112</v>
      </c>
      <c r="D28" s="2" t="s">
        <v>27</v>
      </c>
      <c r="E28" s="2" t="s">
        <v>75</v>
      </c>
      <c r="F28" s="2" t="s">
        <v>18</v>
      </c>
      <c r="G28" s="2" t="s">
        <v>18</v>
      </c>
      <c r="H28" s="2" t="s">
        <v>21</v>
      </c>
      <c r="I28" s="2" t="s">
        <v>29</v>
      </c>
      <c r="J28" s="2" t="s">
        <v>20</v>
      </c>
      <c r="K28" s="2">
        <v>1</v>
      </c>
      <c r="L28" s="2">
        <v>22</v>
      </c>
      <c r="M28" s="2">
        <v>21.16</v>
      </c>
      <c r="N28" s="2">
        <v>22</v>
      </c>
      <c r="O28" s="5">
        <v>0</v>
      </c>
      <c r="P28" s="5">
        <v>64.11</v>
      </c>
      <c r="Q28" s="5">
        <v>0</v>
      </c>
      <c r="R28" s="5">
        <v>22.44</v>
      </c>
      <c r="S28" s="5">
        <v>0</v>
      </c>
      <c r="T28" s="5">
        <f>SUM(O28:S28)</f>
        <v>86.55</v>
      </c>
      <c r="U28" s="5">
        <v>12.99</v>
      </c>
      <c r="V28" s="5">
        <f>SUM(T28:U28)</f>
        <v>99.539999999999992</v>
      </c>
      <c r="W28" s="2" t="s">
        <v>104</v>
      </c>
      <c r="X28" s="2" t="s">
        <v>30</v>
      </c>
      <c r="Y28" s="2"/>
    </row>
    <row r="29" spans="1:25" x14ac:dyDescent="0.25">
      <c r="A29" s="1">
        <v>44509</v>
      </c>
      <c r="B29" s="2" t="s">
        <v>76</v>
      </c>
      <c r="C29" s="2" t="s">
        <v>112</v>
      </c>
      <c r="D29" s="2" t="s">
        <v>27</v>
      </c>
      <c r="E29" s="2" t="s">
        <v>38</v>
      </c>
      <c r="F29" s="2" t="s">
        <v>18</v>
      </c>
      <c r="G29" s="2" t="s">
        <v>18</v>
      </c>
      <c r="H29" s="2" t="s">
        <v>21</v>
      </c>
      <c r="I29" s="2" t="s">
        <v>39</v>
      </c>
      <c r="J29" s="2" t="s">
        <v>20</v>
      </c>
      <c r="K29" s="2">
        <v>1</v>
      </c>
      <c r="L29" s="2">
        <v>22</v>
      </c>
      <c r="M29" s="2">
        <v>21.16</v>
      </c>
      <c r="N29" s="2">
        <v>22</v>
      </c>
      <c r="O29" s="5">
        <v>0</v>
      </c>
      <c r="P29" s="5">
        <v>64.11</v>
      </c>
      <c r="Q29" s="5">
        <v>0</v>
      </c>
      <c r="R29" s="5">
        <v>22.44</v>
      </c>
      <c r="S29" s="5">
        <v>0</v>
      </c>
      <c r="T29" s="5">
        <f>SUM(O29:S29)</f>
        <v>86.55</v>
      </c>
      <c r="U29" s="5">
        <v>12.99</v>
      </c>
      <c r="V29" s="5">
        <f>SUM(T29:U29)</f>
        <v>99.539999999999992</v>
      </c>
      <c r="W29" s="2" t="s">
        <v>104</v>
      </c>
      <c r="X29" s="2" t="s">
        <v>30</v>
      </c>
      <c r="Y29" s="2"/>
    </row>
    <row r="30" spans="1:25" x14ac:dyDescent="0.25">
      <c r="A30" s="1">
        <v>44509</v>
      </c>
      <c r="B30" s="2" t="s">
        <v>77</v>
      </c>
      <c r="C30" s="2" t="s">
        <v>112</v>
      </c>
      <c r="D30" s="2" t="s">
        <v>27</v>
      </c>
      <c r="E30" s="2" t="s">
        <v>117</v>
      </c>
      <c r="F30" s="2" t="s">
        <v>18</v>
      </c>
      <c r="G30" s="2" t="s">
        <v>18</v>
      </c>
      <c r="H30" s="2" t="s">
        <v>21</v>
      </c>
      <c r="I30" s="2" t="s">
        <v>50</v>
      </c>
      <c r="J30" s="2" t="s">
        <v>20</v>
      </c>
      <c r="K30" s="2">
        <v>1</v>
      </c>
      <c r="L30" s="2">
        <v>22</v>
      </c>
      <c r="M30" s="2">
        <v>26.45</v>
      </c>
      <c r="N30" s="2">
        <v>26.45</v>
      </c>
      <c r="O30" s="5">
        <v>0</v>
      </c>
      <c r="P30" s="5">
        <v>64.11</v>
      </c>
      <c r="Q30" s="5">
        <v>0</v>
      </c>
      <c r="R30" s="5">
        <v>22.44</v>
      </c>
      <c r="S30" s="5">
        <v>0</v>
      </c>
      <c r="T30" s="5">
        <f>SUM(O30:S30)</f>
        <v>86.55</v>
      </c>
      <c r="U30" s="5">
        <v>12.99</v>
      </c>
      <c r="V30" s="5">
        <f>SUM(T30:U30)</f>
        <v>99.539999999999992</v>
      </c>
      <c r="W30" s="2" t="s">
        <v>104</v>
      </c>
      <c r="X30" s="2" t="s">
        <v>30</v>
      </c>
      <c r="Y30" s="2"/>
    </row>
    <row r="31" spans="1:25" x14ac:dyDescent="0.25">
      <c r="A31" s="1">
        <v>44510</v>
      </c>
      <c r="B31" s="2" t="s">
        <v>78</v>
      </c>
      <c r="C31" s="2"/>
      <c r="D31" s="2" t="s">
        <v>44</v>
      </c>
      <c r="E31" s="2" t="s">
        <v>27</v>
      </c>
      <c r="F31" s="2" t="s">
        <v>19</v>
      </c>
      <c r="G31" s="2" t="s">
        <v>19</v>
      </c>
      <c r="H31" s="2" t="s">
        <v>18</v>
      </c>
      <c r="I31" s="2" t="s">
        <v>59</v>
      </c>
      <c r="J31" s="2" t="s">
        <v>60</v>
      </c>
      <c r="K31" s="2">
        <v>12</v>
      </c>
      <c r="L31" s="2">
        <v>4258</v>
      </c>
      <c r="M31" s="2">
        <v>6316.8</v>
      </c>
      <c r="N31" s="2">
        <v>12</v>
      </c>
      <c r="O31" s="5">
        <v>0</v>
      </c>
      <c r="P31" s="5">
        <v>11218.02</v>
      </c>
      <c r="Q31" s="5">
        <v>0</v>
      </c>
      <c r="R31" s="5">
        <v>0</v>
      </c>
      <c r="S31" s="5">
        <v>0</v>
      </c>
      <c r="T31" s="5">
        <f>SUM(O31:S31)</f>
        <v>11218.02</v>
      </c>
      <c r="U31" s="5">
        <v>1682.71</v>
      </c>
      <c r="V31" s="5">
        <f>SUM(T31:U31)</f>
        <v>12900.73</v>
      </c>
      <c r="W31" s="2" t="s">
        <v>104</v>
      </c>
      <c r="X31" s="2" t="s">
        <v>30</v>
      </c>
      <c r="Y31" s="2"/>
    </row>
    <row r="32" spans="1:25" x14ac:dyDescent="0.25">
      <c r="A32" s="1">
        <v>44511</v>
      </c>
      <c r="B32" s="2" t="s">
        <v>80</v>
      </c>
      <c r="C32" s="2" t="s">
        <v>113</v>
      </c>
      <c r="D32" s="2" t="s">
        <v>27</v>
      </c>
      <c r="E32" s="2" t="s">
        <v>117</v>
      </c>
      <c r="F32" s="2" t="s">
        <v>18</v>
      </c>
      <c r="G32" s="2" t="s">
        <v>18</v>
      </c>
      <c r="H32" s="2" t="s">
        <v>21</v>
      </c>
      <c r="I32" s="2" t="s">
        <v>50</v>
      </c>
      <c r="J32" s="2" t="s">
        <v>20</v>
      </c>
      <c r="K32" s="2">
        <v>2</v>
      </c>
      <c r="L32" s="2">
        <v>402</v>
      </c>
      <c r="M32" s="2">
        <v>775.2</v>
      </c>
      <c r="N32" s="2">
        <v>776</v>
      </c>
      <c r="O32" s="5">
        <v>0</v>
      </c>
      <c r="P32" s="5">
        <v>1069.33</v>
      </c>
      <c r="Q32" s="5">
        <v>0</v>
      </c>
      <c r="R32" s="5">
        <v>374.26</v>
      </c>
      <c r="S32" s="5">
        <v>0</v>
      </c>
      <c r="T32" s="5">
        <f>SUM(O32:S32)</f>
        <v>1443.59</v>
      </c>
      <c r="U32" s="5">
        <v>216.54</v>
      </c>
      <c r="V32" s="5">
        <f>SUM(T32:U32)</f>
        <v>1660.1299999999999</v>
      </c>
      <c r="W32" s="2" t="s">
        <v>104</v>
      </c>
      <c r="X32" s="2" t="s">
        <v>30</v>
      </c>
      <c r="Y32" s="2"/>
    </row>
    <row r="33" spans="1:25" x14ac:dyDescent="0.25">
      <c r="A33" s="1">
        <v>44511</v>
      </c>
      <c r="B33" s="2" t="s">
        <v>81</v>
      </c>
      <c r="C33" s="2" t="s">
        <v>114</v>
      </c>
      <c r="D33" s="2" t="s">
        <v>27</v>
      </c>
      <c r="E33" s="2" t="s">
        <v>38</v>
      </c>
      <c r="F33" s="2" t="s">
        <v>18</v>
      </c>
      <c r="G33" s="2" t="s">
        <v>18</v>
      </c>
      <c r="H33" s="2" t="s">
        <v>21</v>
      </c>
      <c r="I33" s="2" t="s">
        <v>39</v>
      </c>
      <c r="J33" s="2" t="s">
        <v>20</v>
      </c>
      <c r="K33" s="2">
        <v>1</v>
      </c>
      <c r="L33" s="2">
        <v>238</v>
      </c>
      <c r="M33" s="2">
        <v>504</v>
      </c>
      <c r="N33" s="2">
        <v>504</v>
      </c>
      <c r="O33" s="5">
        <v>0</v>
      </c>
      <c r="P33" s="5">
        <v>694.51</v>
      </c>
      <c r="Q33" s="5">
        <v>0</v>
      </c>
      <c r="R33" s="5">
        <v>243.08</v>
      </c>
      <c r="S33" s="5">
        <v>0</v>
      </c>
      <c r="T33" s="5">
        <f>SUM(O33:S33)</f>
        <v>937.59</v>
      </c>
      <c r="U33" s="5">
        <v>140.63999999999999</v>
      </c>
      <c r="V33" s="5">
        <f>SUM(T33:U33)</f>
        <v>1078.23</v>
      </c>
      <c r="W33" s="2" t="s">
        <v>104</v>
      </c>
      <c r="X33" s="2" t="s">
        <v>30</v>
      </c>
      <c r="Y33" s="2"/>
    </row>
    <row r="34" spans="1:25" x14ac:dyDescent="0.25">
      <c r="A34" s="1">
        <v>44511</v>
      </c>
      <c r="B34" s="2" t="s">
        <v>82</v>
      </c>
      <c r="C34" s="2" t="s">
        <v>108</v>
      </c>
      <c r="D34" s="2" t="s">
        <v>27</v>
      </c>
      <c r="E34" s="2" t="s">
        <v>118</v>
      </c>
      <c r="F34" s="2" t="s">
        <v>18</v>
      </c>
      <c r="G34" s="2" t="s">
        <v>18</v>
      </c>
      <c r="H34" s="2" t="s">
        <v>35</v>
      </c>
      <c r="I34" s="2" t="s">
        <v>35</v>
      </c>
      <c r="J34" s="2" t="s">
        <v>20</v>
      </c>
      <c r="K34" s="2">
        <v>4</v>
      </c>
      <c r="L34" s="2">
        <v>74</v>
      </c>
      <c r="M34" s="2">
        <v>61.44</v>
      </c>
      <c r="N34" s="2">
        <v>74</v>
      </c>
      <c r="O34" s="5">
        <v>0</v>
      </c>
      <c r="P34" s="5">
        <v>164.72</v>
      </c>
      <c r="Q34" s="5">
        <v>0</v>
      </c>
      <c r="R34" s="5">
        <v>57.65</v>
      </c>
      <c r="S34" s="5">
        <v>0</v>
      </c>
      <c r="T34" s="5">
        <f>SUM(O34:S34)</f>
        <v>222.37</v>
      </c>
      <c r="U34" s="5">
        <v>33.36</v>
      </c>
      <c r="V34" s="5">
        <f>SUM(T34:U34)</f>
        <v>255.73000000000002</v>
      </c>
      <c r="W34" s="2" t="s">
        <v>104</v>
      </c>
      <c r="X34" s="2" t="s">
        <v>30</v>
      </c>
      <c r="Y34" s="2"/>
    </row>
    <row r="35" spans="1:25" x14ac:dyDescent="0.25">
      <c r="A35" s="1">
        <v>44511</v>
      </c>
      <c r="B35" s="2" t="s">
        <v>83</v>
      </c>
      <c r="C35" s="2" t="s">
        <v>108</v>
      </c>
      <c r="D35" s="2" t="s">
        <v>27</v>
      </c>
      <c r="E35" s="2" t="s">
        <v>28</v>
      </c>
      <c r="F35" s="2" t="s">
        <v>18</v>
      </c>
      <c r="G35" s="2" t="s">
        <v>18</v>
      </c>
      <c r="H35" s="2" t="s">
        <v>21</v>
      </c>
      <c r="I35" s="2" t="s">
        <v>29</v>
      </c>
      <c r="J35" s="2" t="s">
        <v>20</v>
      </c>
      <c r="K35" s="2">
        <v>8</v>
      </c>
      <c r="L35" s="2">
        <v>134</v>
      </c>
      <c r="M35" s="2">
        <v>118.15</v>
      </c>
      <c r="N35" s="2">
        <v>134</v>
      </c>
      <c r="O35" s="5">
        <v>0</v>
      </c>
      <c r="P35" s="5">
        <v>184.65</v>
      </c>
      <c r="Q35" s="5">
        <v>0</v>
      </c>
      <c r="R35" s="5">
        <v>64.63</v>
      </c>
      <c r="S35" s="5">
        <v>0</v>
      </c>
      <c r="T35" s="5">
        <f>SUM(O35:S35)</f>
        <v>249.28</v>
      </c>
      <c r="U35" s="5">
        <v>37.4</v>
      </c>
      <c r="V35" s="5">
        <f>SUM(T35:U35)</f>
        <v>286.68</v>
      </c>
      <c r="W35" s="2" t="s">
        <v>104</v>
      </c>
      <c r="X35" s="2" t="s">
        <v>30</v>
      </c>
      <c r="Y35" s="2"/>
    </row>
    <row r="36" spans="1:25" x14ac:dyDescent="0.25">
      <c r="A36" s="1">
        <v>44511</v>
      </c>
      <c r="B36" s="2" t="s">
        <v>84</v>
      </c>
      <c r="C36" s="2" t="s">
        <v>115</v>
      </c>
      <c r="D36" s="2" t="s">
        <v>27</v>
      </c>
      <c r="E36" s="2" t="s">
        <v>41</v>
      </c>
      <c r="F36" s="2" t="s">
        <v>18</v>
      </c>
      <c r="G36" s="2" t="s">
        <v>18</v>
      </c>
      <c r="H36" s="2" t="s">
        <v>21</v>
      </c>
      <c r="I36" s="2" t="s">
        <v>42</v>
      </c>
      <c r="J36" s="2" t="s">
        <v>20</v>
      </c>
      <c r="K36" s="2">
        <v>3</v>
      </c>
      <c r="L36" s="2">
        <v>720</v>
      </c>
      <c r="M36" s="2">
        <v>1157.28</v>
      </c>
      <c r="N36" s="2">
        <v>1158</v>
      </c>
      <c r="O36" s="5">
        <v>0</v>
      </c>
      <c r="P36" s="5">
        <v>1595.72</v>
      </c>
      <c r="Q36" s="5">
        <v>0</v>
      </c>
      <c r="R36" s="5">
        <v>558.5</v>
      </c>
      <c r="S36" s="5">
        <v>0</v>
      </c>
      <c r="T36" s="5">
        <f>SUM(O36:S36)</f>
        <v>2154.2200000000003</v>
      </c>
      <c r="U36" s="5">
        <v>323.13</v>
      </c>
      <c r="V36" s="5">
        <f>SUM(T36:U36)</f>
        <v>2477.3500000000004</v>
      </c>
      <c r="W36" s="2" t="s">
        <v>104</v>
      </c>
      <c r="X36" s="2" t="s">
        <v>30</v>
      </c>
      <c r="Y36" s="2"/>
    </row>
    <row r="37" spans="1:25" x14ac:dyDescent="0.25">
      <c r="A37" s="1">
        <v>44511</v>
      </c>
      <c r="B37" s="2" t="s">
        <v>85</v>
      </c>
      <c r="C37" s="2" t="s">
        <v>116</v>
      </c>
      <c r="D37" s="2" t="s">
        <v>27</v>
      </c>
      <c r="E37" s="2" t="s">
        <v>32</v>
      </c>
      <c r="F37" s="2" t="s">
        <v>18</v>
      </c>
      <c r="G37" s="2" t="s">
        <v>18</v>
      </c>
      <c r="H37" s="2" t="s">
        <v>33</v>
      </c>
      <c r="I37" s="2" t="s">
        <v>33</v>
      </c>
      <c r="J37" s="2" t="s">
        <v>20</v>
      </c>
      <c r="K37" s="2">
        <v>1</v>
      </c>
      <c r="L37" s="2">
        <v>199</v>
      </c>
      <c r="M37" s="2">
        <v>242.4</v>
      </c>
      <c r="N37" s="2">
        <v>243</v>
      </c>
      <c r="O37" s="5">
        <v>0</v>
      </c>
      <c r="P37" s="5">
        <v>618.19000000000005</v>
      </c>
      <c r="Q37" s="5">
        <v>0</v>
      </c>
      <c r="R37" s="5">
        <v>216.37</v>
      </c>
      <c r="S37" s="5">
        <v>0</v>
      </c>
      <c r="T37" s="5">
        <f>SUM(O37:S37)</f>
        <v>834.56000000000006</v>
      </c>
      <c r="U37" s="5">
        <v>125.19</v>
      </c>
      <c r="V37" s="5">
        <f>SUM(T37:U37)</f>
        <v>959.75</v>
      </c>
      <c r="W37" s="2" t="s">
        <v>104</v>
      </c>
      <c r="X37" s="2" t="s">
        <v>30</v>
      </c>
      <c r="Y37" s="2"/>
    </row>
    <row r="38" spans="1:25" x14ac:dyDescent="0.25">
      <c r="A38" s="1">
        <v>44511</v>
      </c>
      <c r="B38" s="2" t="s">
        <v>86</v>
      </c>
      <c r="C38" s="2">
        <v>82999</v>
      </c>
      <c r="D38" s="2" t="s">
        <v>44</v>
      </c>
      <c r="E38" s="2" t="s">
        <v>87</v>
      </c>
      <c r="F38" s="2" t="s">
        <v>19</v>
      </c>
      <c r="G38" s="2" t="s">
        <v>19</v>
      </c>
      <c r="H38" s="2" t="s">
        <v>88</v>
      </c>
      <c r="I38" s="2" t="s">
        <v>89</v>
      </c>
      <c r="J38" s="2" t="s">
        <v>20</v>
      </c>
      <c r="K38" s="2">
        <v>2</v>
      </c>
      <c r="L38" s="2">
        <v>571</v>
      </c>
      <c r="M38" s="2">
        <v>789.6</v>
      </c>
      <c r="N38" s="2">
        <v>790</v>
      </c>
      <c r="O38" s="5">
        <v>0</v>
      </c>
      <c r="P38" s="5">
        <v>1624.56</v>
      </c>
      <c r="Q38" s="5">
        <v>0</v>
      </c>
      <c r="R38" s="5">
        <v>568.59</v>
      </c>
      <c r="S38" s="5">
        <v>0</v>
      </c>
      <c r="T38" s="5">
        <f>SUM(O38:S38)</f>
        <v>2193.15</v>
      </c>
      <c r="U38" s="5">
        <v>328.97</v>
      </c>
      <c r="V38" s="5">
        <f>SUM(T38:U38)</f>
        <v>2522.12</v>
      </c>
      <c r="W38" s="2" t="s">
        <v>104</v>
      </c>
      <c r="X38" s="2" t="s">
        <v>30</v>
      </c>
      <c r="Y38" s="2"/>
    </row>
    <row r="39" spans="1:25" x14ac:dyDescent="0.25">
      <c r="A39" s="1">
        <v>44511</v>
      </c>
      <c r="B39" s="2" t="s">
        <v>90</v>
      </c>
      <c r="C39" s="2" t="s">
        <v>108</v>
      </c>
      <c r="D39" s="2" t="s">
        <v>44</v>
      </c>
      <c r="E39" s="2" t="s">
        <v>27</v>
      </c>
      <c r="F39" s="2" t="s">
        <v>19</v>
      </c>
      <c r="G39" s="2" t="s">
        <v>19</v>
      </c>
      <c r="H39" s="2" t="s">
        <v>18</v>
      </c>
      <c r="I39" s="2" t="s">
        <v>59</v>
      </c>
      <c r="J39" s="2" t="s">
        <v>60</v>
      </c>
      <c r="K39" s="2">
        <v>12</v>
      </c>
      <c r="L39" s="2">
        <v>5457</v>
      </c>
      <c r="M39" s="2">
        <v>6204</v>
      </c>
      <c r="N39" s="2">
        <v>12</v>
      </c>
      <c r="O39" s="5">
        <v>0</v>
      </c>
      <c r="P39" s="5">
        <v>11218.02</v>
      </c>
      <c r="Q39" s="5">
        <v>0</v>
      </c>
      <c r="R39" s="5">
        <v>0</v>
      </c>
      <c r="S39" s="5">
        <v>0</v>
      </c>
      <c r="T39" s="5">
        <f>SUM(O39:S39)</f>
        <v>11218.02</v>
      </c>
      <c r="U39" s="5">
        <v>1682.71</v>
      </c>
      <c r="V39" s="5">
        <f>SUM(T39:U39)</f>
        <v>12900.73</v>
      </c>
      <c r="W39" s="2" t="s">
        <v>104</v>
      </c>
      <c r="X39" s="2" t="s">
        <v>30</v>
      </c>
      <c r="Y39" s="2"/>
    </row>
    <row r="40" spans="1:25" x14ac:dyDescent="0.25">
      <c r="A40" s="1">
        <v>44512</v>
      </c>
      <c r="B40" s="2" t="s">
        <v>91</v>
      </c>
      <c r="C40" s="2" t="s">
        <v>108</v>
      </c>
      <c r="D40" s="2" t="s">
        <v>44</v>
      </c>
      <c r="E40" s="2" t="s">
        <v>27</v>
      </c>
      <c r="F40" s="2" t="s">
        <v>18</v>
      </c>
      <c r="G40" s="2" t="s">
        <v>19</v>
      </c>
      <c r="H40" s="2" t="s">
        <v>18</v>
      </c>
      <c r="I40" s="2" t="s">
        <v>59</v>
      </c>
      <c r="J40" s="2" t="s">
        <v>60</v>
      </c>
      <c r="K40" s="2">
        <v>12</v>
      </c>
      <c r="L40" s="2">
        <v>4147</v>
      </c>
      <c r="M40" s="2">
        <v>5995.95</v>
      </c>
      <c r="N40" s="2">
        <v>12</v>
      </c>
      <c r="O40" s="5">
        <v>0</v>
      </c>
      <c r="P40" s="5">
        <v>11218.02</v>
      </c>
      <c r="Q40" s="5">
        <v>0</v>
      </c>
      <c r="R40" s="5">
        <v>0</v>
      </c>
      <c r="S40" s="5">
        <v>0</v>
      </c>
      <c r="T40" s="5">
        <f>SUM(O40:S40)</f>
        <v>11218.02</v>
      </c>
      <c r="U40" s="5">
        <v>1682.71</v>
      </c>
      <c r="V40" s="5">
        <f>SUM(T40:U40)</f>
        <v>12900.73</v>
      </c>
      <c r="W40" s="2" t="s">
        <v>104</v>
      </c>
      <c r="X40" s="2" t="s">
        <v>30</v>
      </c>
      <c r="Y40" s="2"/>
    </row>
    <row r="41" spans="1:25" x14ac:dyDescent="0.25">
      <c r="A41" s="1">
        <v>44512</v>
      </c>
      <c r="B41" s="2" t="s">
        <v>92</v>
      </c>
      <c r="C41" s="2" t="s">
        <v>108</v>
      </c>
      <c r="D41" s="2" t="s">
        <v>44</v>
      </c>
      <c r="E41" s="2" t="s">
        <v>45</v>
      </c>
      <c r="F41" s="2" t="s">
        <v>18</v>
      </c>
      <c r="G41" s="2" t="s">
        <v>19</v>
      </c>
      <c r="H41" s="2" t="s">
        <v>25</v>
      </c>
      <c r="I41" s="2" t="s">
        <v>46</v>
      </c>
      <c r="J41" s="2" t="s">
        <v>20</v>
      </c>
      <c r="K41" s="2">
        <v>1</v>
      </c>
      <c r="L41" s="2">
        <v>443</v>
      </c>
      <c r="M41" s="2">
        <v>444</v>
      </c>
      <c r="N41" s="2">
        <v>444</v>
      </c>
      <c r="O41" s="5">
        <v>0</v>
      </c>
      <c r="P41" s="5">
        <v>941.28</v>
      </c>
      <c r="Q41" s="5">
        <v>0</v>
      </c>
      <c r="R41" s="5">
        <v>329.45</v>
      </c>
      <c r="S41" s="5">
        <v>0</v>
      </c>
      <c r="T41" s="5">
        <f>SUM(O41:S41)</f>
        <v>1270.73</v>
      </c>
      <c r="U41" s="5">
        <v>190.61</v>
      </c>
      <c r="V41" s="5">
        <f>SUM(T41:U41)</f>
        <v>1461.3400000000001</v>
      </c>
      <c r="W41" s="2" t="s">
        <v>104</v>
      </c>
      <c r="X41" s="2" t="s">
        <v>30</v>
      </c>
      <c r="Y41" s="2"/>
    </row>
    <row r="42" spans="1:25" x14ac:dyDescent="0.25">
      <c r="A42" s="1">
        <v>44512</v>
      </c>
      <c r="B42" s="2" t="s">
        <v>93</v>
      </c>
      <c r="C42" s="2" t="s">
        <v>108</v>
      </c>
      <c r="D42" s="2" t="s">
        <v>44</v>
      </c>
      <c r="E42" s="2" t="s">
        <v>94</v>
      </c>
      <c r="F42" s="2" t="s">
        <v>18</v>
      </c>
      <c r="G42" s="2" t="s">
        <v>19</v>
      </c>
      <c r="H42" s="2" t="s">
        <v>19</v>
      </c>
      <c r="I42" s="2" t="s">
        <v>95</v>
      </c>
      <c r="J42" s="2" t="s">
        <v>20</v>
      </c>
      <c r="K42" s="2">
        <v>9</v>
      </c>
      <c r="L42" s="2">
        <v>148</v>
      </c>
      <c r="M42" s="2">
        <v>155.37</v>
      </c>
      <c r="N42" s="2">
        <v>156</v>
      </c>
      <c r="O42" s="5">
        <v>0</v>
      </c>
      <c r="P42" s="5">
        <v>140.56</v>
      </c>
      <c r="Q42" s="5">
        <v>0</v>
      </c>
      <c r="R42" s="5">
        <v>49.19</v>
      </c>
      <c r="S42" s="5">
        <v>0</v>
      </c>
      <c r="T42" s="5">
        <f>SUM(O42:S42)</f>
        <v>189.75</v>
      </c>
      <c r="U42" s="5">
        <v>28.46</v>
      </c>
      <c r="V42" s="5">
        <f>SUM(T42:U42)</f>
        <v>218.21</v>
      </c>
      <c r="W42" s="2" t="s">
        <v>104</v>
      </c>
      <c r="X42" s="2" t="s">
        <v>30</v>
      </c>
      <c r="Y42" s="2"/>
    </row>
    <row r="43" spans="1:25" x14ac:dyDescent="0.25">
      <c r="A43" s="1">
        <v>44512</v>
      </c>
      <c r="B43" s="2" t="s">
        <v>96</v>
      </c>
      <c r="C43" s="2" t="s">
        <v>108</v>
      </c>
      <c r="D43" s="2" t="s">
        <v>44</v>
      </c>
      <c r="E43" s="2" t="s">
        <v>48</v>
      </c>
      <c r="F43" s="2" t="s">
        <v>18</v>
      </c>
      <c r="G43" s="2" t="s">
        <v>19</v>
      </c>
      <c r="H43" s="2" t="s">
        <v>25</v>
      </c>
      <c r="I43" s="2" t="s">
        <v>46</v>
      </c>
      <c r="J43" s="2" t="s">
        <v>20</v>
      </c>
      <c r="K43" s="2">
        <v>1</v>
      </c>
      <c r="L43" s="2">
        <v>305</v>
      </c>
      <c r="M43" s="2">
        <v>333.6</v>
      </c>
      <c r="N43" s="2">
        <v>334</v>
      </c>
      <c r="O43" s="5">
        <v>0</v>
      </c>
      <c r="P43" s="5">
        <v>708.08</v>
      </c>
      <c r="Q43" s="5">
        <v>0</v>
      </c>
      <c r="R43" s="5">
        <v>247.83</v>
      </c>
      <c r="S43" s="5">
        <v>0</v>
      </c>
      <c r="T43" s="5">
        <f>SUM(O43:S43)</f>
        <v>955.91000000000008</v>
      </c>
      <c r="U43" s="5">
        <v>143.38999999999999</v>
      </c>
      <c r="V43" s="5">
        <f>SUM(T43:U43)</f>
        <v>1099.3000000000002</v>
      </c>
      <c r="W43" s="2" t="s">
        <v>104</v>
      </c>
      <c r="X43" s="2" t="s">
        <v>30</v>
      </c>
      <c r="Y43" s="2"/>
    </row>
    <row r="44" spans="1:25" x14ac:dyDescent="0.25">
      <c r="S44"/>
      <c r="T44"/>
      <c r="U44"/>
      <c r="V44"/>
    </row>
    <row r="45" spans="1:25" x14ac:dyDescent="0.25">
      <c r="S45"/>
      <c r="T45"/>
      <c r="U45"/>
      <c r="V45"/>
    </row>
    <row r="46" spans="1:25" x14ac:dyDescent="0.25">
      <c r="S46"/>
      <c r="T46"/>
      <c r="U46"/>
      <c r="V46"/>
    </row>
  </sheetData>
  <sortState ref="A2:AB43">
    <sortCondition ref="B2:B4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2021-11-15T12:32:19Z</dcterms:created>
  <dcterms:modified xsi:type="dcterms:W3CDTF">2021-11-16T14:31:08Z</dcterms:modified>
</cp:coreProperties>
</file>