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A06D394-B282-4610-A060-D44EE84703F7}" xr6:coauthVersionLast="47" xr6:coauthVersionMax="47" xr10:uidLastSave="{00000000-0000-0000-0000-000000000000}"/>
  <bookViews>
    <workbookView xWindow="-120" yWindow="-120" windowWidth="20730" windowHeight="11760" xr2:uid="{2DC12C2F-EBA4-409D-9CA7-C07B25B3881A}"/>
  </bookViews>
  <sheets>
    <sheet name="Sheet1" sheetId="1" r:id="rId1"/>
  </sheets>
  <definedNames>
    <definedName name="_xlnm._FilterDatabase" localSheetId="0" hidden="1">Sheet1!$A$1:$Y$4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" i="1" l="1"/>
  <c r="V4" i="1" s="1"/>
  <c r="T3" i="1"/>
  <c r="V3" i="1" s="1"/>
  <c r="T2" i="1"/>
  <c r="V2" i="1" l="1"/>
</calcChain>
</file>

<file path=xl/sharedStrings.xml><?xml version="1.0" encoding="utf-8"?>
<sst xmlns="http://schemas.openxmlformats.org/spreadsheetml/2006/main" count="52" uniqueCount="34">
  <si>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</si>
  <si>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</si>
  <si>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</si>
  <si>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</si>
  <si>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</si>
  <si>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</si>
  <si>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</si>
  <si>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</si>
  <si>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</si>
  <si>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</si>
  <si>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</si>
  <si>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</si>
  <si>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</si>
  <si>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</si>
  <si>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</si>
  <si>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</si>
  <si>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</si>
  <si>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</si>
  <si>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</si>
  <si>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</si>
  <si>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</si>
  <si>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</si>
  <si>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</si>
  <si>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</si>
  <si>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</si>
  <si>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DOOR</t>
  </si>
  <si>
    <t>CPT</t>
  </si>
  <si>
    <t>SHZEN</t>
  </si>
  <si>
    <t>PTA</t>
  </si>
  <si>
    <t>OTTERY</t>
  </si>
  <si>
    <t>MOV004</t>
  </si>
  <si>
    <t>INV322433</t>
  </si>
  <si>
    <t>PRIME PRODUCTS</t>
  </si>
  <si>
    <t>PELINDABA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</si>
</sst>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A579E-A637-4AF4-932B-7F61FE2491B6}">
  <dimension ref="A1:Y5"/>
  <sheetViews>
    <sheetView tabSelected="1" topLeftCell="F1" workbookViewId="0">
      <selection activeCell="T5" sqref="T5:W5"/>
    </sheetView>
  </sheetViews>
  <sheetFormatPr defaultRowHeight="15" customHeight="1" x14ac:dyDescent="0.25"/>
  <cols>
    <col min="1" max="1" width="13.42578125" bestFit="1" customWidth="1"/>
    <col min="2" max="2" width="8" bestFit="1" customWidth="1"/>
    <col min="3" max="3" width="16.28515625" bestFit="1" customWidth="1"/>
    <col min="4" max="5" width="16.42578125" bestFit="1" customWidth="1"/>
    <col min="6" max="6" width="7.42578125" bestFit="1" customWidth="1"/>
    <col min="7" max="7" width="6.5703125" bestFit="1" customWidth="1"/>
    <col min="8" max="8" width="11.140625" bestFit="1" customWidth="1"/>
    <col min="9" max="9" width="12.85546875" bestFit="1" customWidth="1"/>
    <col min="10" max="10" width="7.42578125" bestFit="1" customWidth="1"/>
    <col min="11" max="11" width="4.140625" bestFit="1" customWidth="1"/>
    <col min="12" max="12" width="7.85546875" bestFit="1" customWidth="1"/>
    <col min="13" max="13" width="7" bestFit="1" customWidth="1"/>
    <col min="14" max="14" width="11.5703125" bestFit="1" customWidth="1"/>
    <col min="15" max="15" width="10" style="5" bestFit="1" customWidth="1"/>
    <col min="16" max="16" width="15.140625" style="5" bestFit="1" customWidth="1"/>
    <col min="17" max="17" width="9.85546875" style="5" bestFit="1" customWidth="1"/>
    <col min="18" max="18" width="7.5703125" style="5" bestFit="1" customWidth="1"/>
    <col min="19" max="19" width="12.28515625" style="5" bestFit="1" customWidth="1"/>
    <col min="20" max="20" width="9.140625" style="5" bestFit="1" customWidth="1"/>
    <col min="21" max="21" width="6.5703125" style="5" bestFit="1" customWidth="1"/>
    <col min="22" max="22" width="7.5703125" style="5" bestFit="1" customWidth="1"/>
    <col min="23" max="23" width="10.140625" bestFit="1" customWidth="1"/>
    <col min="24" max="24" width="16" bestFit="1" customWidth="1"/>
    <col min="25" max="25" width="7.85546875" bestFit="1" customWidth="1"/>
  </cols>
  <sheetData>
    <row r="1" spans="1:25" ht="1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ht="15" customHeight="1" x14ac:dyDescent="0.25">
      <c r="A2" s="2">
        <v>45818</v>
      </c>
      <c r="B2" s="3">
        <v>2330233</v>
      </c>
      <c r="C2" s="3"/>
      <c r="D2" s="3" t="s">
        <v>32</v>
      </c>
      <c r="E2" s="3" t="s">
        <v>27</v>
      </c>
      <c r="F2" s="3" t="s">
        <v>28</v>
      </c>
      <c r="G2" s="3" t="s">
        <v>28</v>
      </c>
      <c r="H2" s="3" t="s">
        <v>26</v>
      </c>
      <c r="I2" s="3" t="s">
        <v>29</v>
      </c>
      <c r="J2" s="3" t="s">
        <v>25</v>
      </c>
      <c r="K2" s="3">
        <v>2</v>
      </c>
      <c r="L2" s="3">
        <v>393</v>
      </c>
      <c r="M2" s="3">
        <v>465</v>
      </c>
      <c r="N2" s="3">
        <v>466</v>
      </c>
      <c r="O2" s="4">
        <v>0</v>
      </c>
      <c r="P2" s="4">
        <v>983.26</v>
      </c>
      <c r="Q2" s="4">
        <v>0</v>
      </c>
      <c r="R2" s="4">
        <v>396.35</v>
      </c>
      <c r="S2" s="4">
        <v>0</v>
      </c>
      <c r="T2" s="4">
        <f t="shared" ref="T2:T4" si="0">SUM(O2:S2)</f>
        <v>1379.6100000000001</v>
      </c>
      <c r="U2" s="4">
        <v>206.94</v>
      </c>
      <c r="V2" s="4">
        <f t="shared" ref="V2:V4" si="1">SUM(T2:U2)</f>
        <v>1586.5500000000002</v>
      </c>
      <c r="W2" s="3" t="s">
        <v>31</v>
      </c>
      <c r="X2" s="3" t="s">
        <v>30</v>
      </c>
      <c r="Y2" s="3"/>
    </row>
    <row r="3" spans="1:25" ht="15" customHeight="1" x14ac:dyDescent="0.25">
      <c r="A3" s="2">
        <v>45838</v>
      </c>
      <c r="B3" s="3">
        <v>2373945</v>
      </c>
      <c r="C3" s="3"/>
      <c r="D3" s="3" t="s">
        <v>32</v>
      </c>
      <c r="E3" s="3" t="s">
        <v>27</v>
      </c>
      <c r="F3" s="3" t="s">
        <v>28</v>
      </c>
      <c r="G3" s="3" t="s">
        <v>28</v>
      </c>
      <c r="H3" s="3" t="s">
        <v>26</v>
      </c>
      <c r="I3" s="3" t="s">
        <v>29</v>
      </c>
      <c r="J3" s="3" t="s">
        <v>25</v>
      </c>
      <c r="K3" s="3">
        <v>7</v>
      </c>
      <c r="L3" s="3">
        <v>1307</v>
      </c>
      <c r="M3" s="3">
        <v>1742</v>
      </c>
      <c r="N3" s="3">
        <v>1742</v>
      </c>
      <c r="O3" s="4">
        <v>0</v>
      </c>
      <c r="P3" s="4">
        <v>3013.66</v>
      </c>
      <c r="Q3" s="4">
        <v>0</v>
      </c>
      <c r="R3" s="4">
        <v>1214.81</v>
      </c>
      <c r="S3" s="4">
        <v>0</v>
      </c>
      <c r="T3" s="4">
        <f t="shared" si="0"/>
        <v>4228.4699999999993</v>
      </c>
      <c r="U3" s="4">
        <v>634.27</v>
      </c>
      <c r="V3" s="4">
        <f t="shared" si="1"/>
        <v>4862.74</v>
      </c>
      <c r="W3" s="3" t="s">
        <v>31</v>
      </c>
      <c r="X3" s="3" t="s">
        <v>30</v>
      </c>
      <c r="Y3" s="3"/>
    </row>
    <row r="4" spans="1:25" ht="15" customHeight="1" x14ac:dyDescent="0.25">
      <c r="A4" s="2">
        <v>45827</v>
      </c>
      <c r="B4" s="3">
        <v>2442030</v>
      </c>
      <c r="C4" s="3"/>
      <c r="D4" s="3" t="s">
        <v>27</v>
      </c>
      <c r="E4" s="3" t="s">
        <v>32</v>
      </c>
      <c r="F4" s="3" t="s">
        <v>26</v>
      </c>
      <c r="G4" s="3" t="s">
        <v>26</v>
      </c>
      <c r="H4" s="3" t="s">
        <v>28</v>
      </c>
      <c r="I4" s="3" t="s">
        <v>33</v>
      </c>
      <c r="J4" s="3" t="s">
        <v>25</v>
      </c>
      <c r="K4" s="3">
        <v>13</v>
      </c>
      <c r="L4" s="3">
        <v>113</v>
      </c>
      <c r="M4" s="3">
        <v>366</v>
      </c>
      <c r="N4" s="3">
        <v>366</v>
      </c>
      <c r="O4" s="4">
        <v>0</v>
      </c>
      <c r="P4" s="4">
        <v>772.26</v>
      </c>
      <c r="Q4" s="4">
        <v>0</v>
      </c>
      <c r="R4" s="4">
        <v>311.3</v>
      </c>
      <c r="S4" s="4">
        <v>0</v>
      </c>
      <c r="T4" s="4">
        <f t="shared" si="0"/>
        <v>1083.56</v>
      </c>
      <c r="U4" s="4">
        <v>162.53</v>
      </c>
      <c r="V4" s="4">
        <f t="shared" si="1"/>
        <v>1246.0899999999999</v>
      </c>
      <c r="W4" s="3" t="s">
        <v>31</v>
      </c>
      <c r="X4" s="3" t="s">
        <v>30</v>
      </c>
      <c r="Y4" s="3"/>
    </row>
    <row r="5" spans="1:25" ht="15" customHeight="1" x14ac:dyDescent="0.25">
      <c r="W5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2025-07-02T06:30:00Z</dcterms:created>
  <dcterms:modified xsi:type="dcterms:W3CDTF">2025-07-02T13:44:51Z</dcterms:modified>
</cp:coreProperties>
</file>