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Sheet1!$A$1:$AB$103</definedName>
  </definedNames>
  <calcPr calcId="145621"/>
</workbook>
</file>

<file path=xl/calcChain.xml><?xml version="1.0" encoding="utf-8"?>
<calcChain xmlns="http://schemas.openxmlformats.org/spreadsheetml/2006/main">
  <c r="T102" i="1" l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6" i="1"/>
  <c r="T42" i="1"/>
  <c r="T38" i="1"/>
  <c r="T34" i="1"/>
  <c r="T30" i="1"/>
  <c r="T26" i="1"/>
  <c r="T22" i="1"/>
  <c r="T18" i="1"/>
  <c r="T14" i="1"/>
  <c r="T8" i="1"/>
  <c r="T4" i="1"/>
  <c r="T101" i="1"/>
  <c r="T97" i="1"/>
  <c r="T93" i="1"/>
  <c r="T89" i="1"/>
  <c r="T85" i="1"/>
  <c r="T81" i="1"/>
  <c r="T77" i="1"/>
  <c r="T73" i="1"/>
  <c r="T69" i="1"/>
  <c r="T65" i="1"/>
  <c r="T61" i="1"/>
  <c r="T57" i="1"/>
  <c r="T53" i="1"/>
  <c r="T49" i="1"/>
  <c r="T45" i="1"/>
  <c r="T41" i="1"/>
  <c r="T37" i="1"/>
  <c r="T33" i="1"/>
  <c r="T31" i="1"/>
  <c r="T29" i="1"/>
  <c r="T25" i="1"/>
  <c r="T23" i="1"/>
  <c r="T21" i="1"/>
  <c r="T17" i="1"/>
  <c r="T15" i="1"/>
  <c r="T13" i="1"/>
  <c r="T9" i="1"/>
  <c r="T7" i="1"/>
  <c r="T5" i="1"/>
  <c r="T3" i="1"/>
  <c r="T11" i="1"/>
  <c r="T19" i="1"/>
  <c r="T27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" i="1"/>
  <c r="V10" i="1" s="1"/>
  <c r="T6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V30" i="1" l="1"/>
  <c r="V69" i="1"/>
  <c r="V73" i="1"/>
  <c r="V77" i="1"/>
  <c r="V81" i="1"/>
  <c r="V85" i="1"/>
  <c r="V89" i="1"/>
  <c r="V93" i="1"/>
  <c r="V97" i="1"/>
  <c r="V101" i="1"/>
  <c r="V3" i="1"/>
  <c r="V4" i="1"/>
  <c r="V5" i="1"/>
  <c r="V6" i="1"/>
  <c r="V7" i="1"/>
  <c r="V8" i="1"/>
  <c r="V9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70" i="1"/>
  <c r="V71" i="1"/>
  <c r="V72" i="1"/>
  <c r="V74" i="1"/>
  <c r="V75" i="1"/>
  <c r="V76" i="1"/>
  <c r="V78" i="1"/>
  <c r="V79" i="1"/>
  <c r="V80" i="1"/>
  <c r="V82" i="1"/>
  <c r="V83" i="1"/>
  <c r="V84" i="1"/>
  <c r="V86" i="1"/>
  <c r="V87" i="1"/>
  <c r="V88" i="1"/>
  <c r="V90" i="1"/>
  <c r="V91" i="1"/>
  <c r="V92" i="1"/>
  <c r="V94" i="1"/>
  <c r="V95" i="1"/>
  <c r="V96" i="1"/>
  <c r="V98" i="1"/>
  <c r="V99" i="1"/>
  <c r="V100" i="1"/>
  <c r="V102" i="1"/>
  <c r="V103" i="1"/>
  <c r="T2" i="1"/>
  <c r="V2" i="1" s="1"/>
</calcChain>
</file>

<file path=xl/sharedStrings.xml><?xml version="1.0" encoding="utf-8"?>
<sst xmlns="http://schemas.openxmlformats.org/spreadsheetml/2006/main" count="1121" uniqueCount="266">
  <si>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</si>
  <si>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</si>
  <si>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</si>
  <si>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</si>
  <si>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</si>
  <si>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</si>
  <si>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</si>
  <si>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</si>
  <si>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</si>
  <si>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</si>
  <si>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</si>
  <si>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</si>
  <si>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</si>
  <si>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</si>
  <si>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</si>
  <si>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</si>
  <si>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</si>
  <si>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</si>
  <si>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</si>
  <si>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</si>
  <si>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</si>
  <si>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</si>
  <si>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</si>
  <si>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</si>
  <si>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</si>
  <si>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</si>
  <si>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PLZ</t>
  </si>
  <si>
    <t>PORT ELIZABETH</t>
  </si>
  <si>
    <t>DOOR</t>
  </si>
  <si>
    <t>JNB</t>
  </si>
  <si>
    <t>MIDRAND</t>
  </si>
  <si>
    <t>DBN</t>
  </si>
  <si>
    <t>LE CREUSET</t>
  </si>
  <si>
    <t>LE CREUSET CLEARWATER</t>
  </si>
  <si>
    <t>JOHANNESBURG</t>
  </si>
  <si>
    <t>LE CREUSET MALL OF THE SOUTH</t>
  </si>
  <si>
    <t>LEC304922</t>
  </si>
  <si>
    <t xml:space="preserve">59985/60462 - </t>
  </si>
  <si>
    <t>LE CREUSET MALL OF AFRICA STORE</t>
  </si>
  <si>
    <t>MOV002</t>
  </si>
  <si>
    <t>LEC304923</t>
  </si>
  <si>
    <t xml:space="preserve">59997/60137 - </t>
  </si>
  <si>
    <t>LEC304921</t>
  </si>
  <si>
    <t xml:space="preserve">60228/60227 - </t>
  </si>
  <si>
    <t>LE CREUSET WALMER PARK</t>
  </si>
  <si>
    <t>LEC304924</t>
  </si>
  <si>
    <t xml:space="preserve">60009/60468/59987 - </t>
  </si>
  <si>
    <t>LE CREUSET SANDTON</t>
  </si>
  <si>
    <t>LEC304925</t>
  </si>
  <si>
    <t xml:space="preserve">60424 - </t>
  </si>
  <si>
    <t>LE CREUSERT MORNINSIDE</t>
  </si>
  <si>
    <t>SANDTON</t>
  </si>
  <si>
    <t>LEC304928</t>
  </si>
  <si>
    <t xml:space="preserve">60463 - </t>
  </si>
  <si>
    <t>LE CREUSET BEDFORD</t>
  </si>
  <si>
    <t>LEC304926</t>
  </si>
  <si>
    <t xml:space="preserve">60460/60089 - </t>
  </si>
  <si>
    <t>LE CREUSET BROOKLYN</t>
  </si>
  <si>
    <t>PTA</t>
  </si>
  <si>
    <t>PRETORIA</t>
  </si>
  <si>
    <t>LEC304927</t>
  </si>
  <si>
    <t xml:space="preserve">DUANE - </t>
  </si>
  <si>
    <t>LE CREUSET JHB DC</t>
  </si>
  <si>
    <t>PALLET</t>
  </si>
  <si>
    <t>LEC304929</t>
  </si>
  <si>
    <t xml:space="preserve">STOCK - </t>
  </si>
  <si>
    <t>LE CREUSET LA LUCIA.</t>
  </si>
  <si>
    <t>DURBAN</t>
  </si>
  <si>
    <t>LEC304933</t>
  </si>
  <si>
    <t>LE CREUSET WATERCREST</t>
  </si>
  <si>
    <t>LEC304932</t>
  </si>
  <si>
    <t>LE CREUSET GATEWAY</t>
  </si>
  <si>
    <t>LEC304930</t>
  </si>
  <si>
    <t>LE CREUSET BALLITO JUNCTION</t>
  </si>
  <si>
    <t>LEC304931</t>
  </si>
  <si>
    <t>LE CREUSET WATERFALL</t>
  </si>
  <si>
    <t>RUSTENBURG</t>
  </si>
  <si>
    <t>LEC304940</t>
  </si>
  <si>
    <t xml:space="preserve">60047 - </t>
  </si>
  <si>
    <t>LE CREUSET MENLYN MAINE</t>
  </si>
  <si>
    <t>LEC304937</t>
  </si>
  <si>
    <t xml:space="preserve">TOZA060664 - </t>
  </si>
  <si>
    <t>LE CREUSET BAYWEST</t>
  </si>
  <si>
    <t>LEC304934</t>
  </si>
  <si>
    <t xml:space="preserve">TOZA060232 - </t>
  </si>
  <si>
    <t>LE CREUSET GARDEN ROUTE</t>
  </si>
  <si>
    <t>GRJ</t>
  </si>
  <si>
    <t>GEORGE</t>
  </si>
  <si>
    <t>LEC304938</t>
  </si>
  <si>
    <t xml:space="preserve">TOZA060469/059995/059323 - </t>
  </si>
  <si>
    <t>LEC304935</t>
  </si>
  <si>
    <t xml:space="preserve">60531/60526 - </t>
  </si>
  <si>
    <t>LE CREUSET WOODLANDS</t>
  </si>
  <si>
    <t>LEC304939</t>
  </si>
  <si>
    <t xml:space="preserve">TOZA060661 - </t>
  </si>
  <si>
    <t>LEC304942</t>
  </si>
  <si>
    <t xml:space="preserve">60017/60020 - </t>
  </si>
  <si>
    <t>LEC304941</t>
  </si>
  <si>
    <t>LE CREUSET PAVILION</t>
  </si>
  <si>
    <t>LEC304946</t>
  </si>
  <si>
    <t>LEC304944</t>
  </si>
  <si>
    <t xml:space="preserve">TOZA060938 - </t>
  </si>
  <si>
    <t>LE CREUSET FOURWAYS MALL</t>
  </si>
  <si>
    <t>LEC304943</t>
  </si>
  <si>
    <t xml:space="preserve">PIETER MONS BOERDERY - </t>
  </si>
  <si>
    <t>PIETER MONS BOERDERY</t>
  </si>
  <si>
    <t>BFN</t>
  </si>
  <si>
    <t>BULTFONTEIN (BFN)</t>
  </si>
  <si>
    <t>LEC304945</t>
  </si>
  <si>
    <t xml:space="preserve">234259 - </t>
  </si>
  <si>
    <t>ADAMS TRADING</t>
  </si>
  <si>
    <t>LEC304948</t>
  </si>
  <si>
    <t>LE CREUSET BEDFORD VIEW BOUTIQUE STORE</t>
  </si>
  <si>
    <t>LEC304947</t>
  </si>
  <si>
    <t>LEC304949</t>
  </si>
  <si>
    <t xml:space="preserve">TOZA61255/60998/60994/61257 - </t>
  </si>
  <si>
    <t>LEC304950</t>
  </si>
  <si>
    <t xml:space="preserve">TOZA061399 - </t>
  </si>
  <si>
    <t>LEC304951</t>
  </si>
  <si>
    <t xml:space="preserve">SOZA237585 - </t>
  </si>
  <si>
    <t>LEC304953</t>
  </si>
  <si>
    <t xml:space="preserve">STOCK/BAGS - </t>
  </si>
  <si>
    <t>LINBRO PARK</t>
  </si>
  <si>
    <t>LEC304959</t>
  </si>
  <si>
    <t xml:space="preserve">61315/61369/61341 - </t>
  </si>
  <si>
    <t>LEC304958</t>
  </si>
  <si>
    <t xml:space="preserve">SOZA241764 - </t>
  </si>
  <si>
    <t>KITCHENIQUE</t>
  </si>
  <si>
    <t>BRYANSTON</t>
  </si>
  <si>
    <t>LEC304952</t>
  </si>
  <si>
    <t xml:space="preserve">61542/61513/61487 - </t>
  </si>
  <si>
    <t>LEC304956</t>
  </si>
  <si>
    <t xml:space="preserve">61352/61308 - </t>
  </si>
  <si>
    <t>LE CREUSET MALL OF AFRICA</t>
  </si>
  <si>
    <t>LEC304954</t>
  </si>
  <si>
    <t xml:space="preserve">61432 - </t>
  </si>
  <si>
    <t>LEC304955</t>
  </si>
  <si>
    <t xml:space="preserve">59959/61307 - </t>
  </si>
  <si>
    <t>LEC304957</t>
  </si>
  <si>
    <t>1860696</t>
  </si>
  <si>
    <t>LE CREUSET LA LUCIA</t>
  </si>
  <si>
    <t>LE CREUSET SANDTON DC</t>
  </si>
  <si>
    <t>MARLBORO</t>
  </si>
  <si>
    <t>1860697</t>
  </si>
  <si>
    <t>LA LUCIA</t>
  </si>
  <si>
    <t>WESTVILLE</t>
  </si>
  <si>
    <t>LEC304972</t>
  </si>
  <si>
    <t xml:space="preserve">PLANNED ORDERS - </t>
  </si>
  <si>
    <t>LEC304974</t>
  </si>
  <si>
    <t xml:space="preserve">PLANNED ORDERS (27 BOXES) - </t>
  </si>
  <si>
    <t>LE CREUSET BALLITO JUNTIO</t>
  </si>
  <si>
    <t>BALLITO</t>
  </si>
  <si>
    <t>LEC304967</t>
  </si>
  <si>
    <t>PLANNED ORDERS (36 BOXES + 7 RISERS)</t>
  </si>
  <si>
    <t>LEC304971</t>
  </si>
  <si>
    <t>LE CRUESET RUSTENBURG (WATERFALL)</t>
  </si>
  <si>
    <t>LEC304964</t>
  </si>
  <si>
    <t xml:space="preserve">PLANNED ORDERS (24 BOXES) - </t>
  </si>
  <si>
    <t>LEC304970</t>
  </si>
  <si>
    <t xml:space="preserve">PLANNED ORDERS (16 BOXES) - </t>
  </si>
  <si>
    <t>LEC304961</t>
  </si>
  <si>
    <t xml:space="preserve">61275/61539/61273/61272 - </t>
  </si>
  <si>
    <t>LEC304960</t>
  </si>
  <si>
    <t xml:space="preserve">61254/61253 - </t>
  </si>
  <si>
    <t>LEC304973</t>
  </si>
  <si>
    <t xml:space="preserve">61334 - </t>
  </si>
  <si>
    <t>LE CREUSET CENTURION</t>
  </si>
  <si>
    <t>CENTURION</t>
  </si>
  <si>
    <t>LEC304963</t>
  </si>
  <si>
    <t xml:space="preserve">60130 - </t>
  </si>
  <si>
    <t>LEC304962</t>
  </si>
  <si>
    <t xml:space="preserve">61526/61477 - </t>
  </si>
  <si>
    <t>LE CREUSET NICOLWAY</t>
  </si>
  <si>
    <t>LEC304975</t>
  </si>
  <si>
    <t xml:space="preserve">61523/61462/61481 - </t>
  </si>
  <si>
    <t>UMHLANGA RIDGE</t>
  </si>
  <si>
    <t>LEC304969</t>
  </si>
  <si>
    <t xml:space="preserve">061429/061451/061422/061502 - </t>
  </si>
  <si>
    <t>LEC304983</t>
  </si>
  <si>
    <t>LE CREUSET HEAD OFFICE</t>
  </si>
  <si>
    <t>SOMERSET WEST</t>
  </si>
  <si>
    <t>LEC304979</t>
  </si>
  <si>
    <t xml:space="preserve">61437/61349 - </t>
  </si>
  <si>
    <t>LEC304980</t>
  </si>
  <si>
    <t xml:space="preserve">61348 - </t>
  </si>
  <si>
    <t>LEC304984</t>
  </si>
  <si>
    <t xml:space="preserve">62225/62218/62135/62216 - </t>
  </si>
  <si>
    <t>LEC304981</t>
  </si>
  <si>
    <t xml:space="preserve">061538/061501/061474 - </t>
  </si>
  <si>
    <t>LEC304978</t>
  </si>
  <si>
    <t xml:space="preserve">061499/061466/061527/061466 - </t>
  </si>
  <si>
    <t>LEC304982</t>
  </si>
  <si>
    <t xml:space="preserve">62254 - </t>
  </si>
  <si>
    <t>LEC304985</t>
  </si>
  <si>
    <t>1507401</t>
  </si>
  <si>
    <t>61563</t>
  </si>
  <si>
    <t>LE CREUSET HYDE PARK</t>
  </si>
  <si>
    <t>HYDE PARK (JNB)</t>
  </si>
  <si>
    <t>1508299</t>
  </si>
  <si>
    <t>61592-61586</t>
  </si>
  <si>
    <t>1509046</t>
  </si>
  <si>
    <t>61299-61302</t>
  </si>
  <si>
    <t>LE CREUSET ROSEBANK</t>
  </si>
  <si>
    <t>JOHANNESBURG (JNB)</t>
  </si>
  <si>
    <t>1976424</t>
  </si>
  <si>
    <t>FOURWAYS</t>
  </si>
  <si>
    <t>1508193</t>
  </si>
  <si>
    <t>1507402</t>
  </si>
  <si>
    <t>1508798</t>
  </si>
  <si>
    <t>1508298</t>
  </si>
  <si>
    <t>1508040</t>
  </si>
  <si>
    <t>1507291</t>
  </si>
  <si>
    <t>1508732</t>
  </si>
  <si>
    <t>1509045</t>
  </si>
  <si>
    <t>ROSEBANK</t>
  </si>
  <si>
    <t>1508342</t>
  </si>
  <si>
    <t>1976378</t>
  </si>
  <si>
    <t>LE CREUSET MENLYN</t>
  </si>
  <si>
    <t>1507301</t>
  </si>
  <si>
    <t>BEDFORDVIEW</t>
  </si>
  <si>
    <t>1976479</t>
  </si>
  <si>
    <t>1508733</t>
  </si>
  <si>
    <t>1976377</t>
  </si>
  <si>
    <t>1508601</t>
  </si>
  <si>
    <t>1507195</t>
  </si>
  <si>
    <t>1976375</t>
  </si>
  <si>
    <t>1508995</t>
  </si>
  <si>
    <t>LE CREUSET HOBART GROVE</t>
  </si>
  <si>
    <t>1507292</t>
  </si>
  <si>
    <t>1507349</t>
  </si>
  <si>
    <t>1508441</t>
  </si>
  <si>
    <t>LE CREUSET WALMER</t>
  </si>
  <si>
    <t>LEC305000</t>
  </si>
  <si>
    <t xml:space="preserve">62015 - </t>
  </si>
  <si>
    <t>LEC305006</t>
  </si>
  <si>
    <t>WATERFALL PARK</t>
  </si>
  <si>
    <t>LEC305003</t>
  </si>
  <si>
    <t xml:space="preserve">PLANNED ORDER (15 BOXES) - </t>
  </si>
  <si>
    <t>LEC305001</t>
  </si>
  <si>
    <t xml:space="preserve">PLANNED ORDERS (12 BOXES) - </t>
  </si>
  <si>
    <t>LEC305002</t>
  </si>
  <si>
    <t xml:space="preserve">PLANNED ORDERS (20 BOXES) - </t>
  </si>
  <si>
    <t>LEC304987</t>
  </si>
  <si>
    <t xml:space="preserve">TOZA062310 - </t>
  </si>
  <si>
    <t>LEC304997</t>
  </si>
  <si>
    <t xml:space="preserve">61557/61605 - </t>
  </si>
  <si>
    <t>LEC304996</t>
  </si>
  <si>
    <t xml:space="preserve">61580/61607 - </t>
  </si>
  <si>
    <t>LEC304998</t>
  </si>
  <si>
    <t xml:space="preserve">61577/61608/61374 - </t>
  </si>
  <si>
    <t>LEC304989</t>
  </si>
  <si>
    <t xml:space="preserve"> - </t>
  </si>
  <si>
    <t>LEC304995</t>
  </si>
  <si>
    <t xml:space="preserve">61570/61990/61599 - </t>
  </si>
  <si>
    <t>LE CREUSET CRESTA</t>
  </si>
  <si>
    <t>LEC304986</t>
  </si>
  <si>
    <t xml:space="preserve">61955/61370/61606 - </t>
  </si>
  <si>
    <t>LEC305005</t>
  </si>
  <si>
    <t>LEC305004</t>
  </si>
  <si>
    <t>PLANNED ORDERS</t>
  </si>
  <si>
    <t xml:space="preserve">LE CREUSET JHB DC
</t>
  </si>
  <si>
    <t>LE CREUSET JHB WAREHOUSE</t>
  </si>
  <si>
    <t>LEC304919</t>
  </si>
  <si>
    <t>STOCK</t>
  </si>
  <si>
    <t>INV254807</t>
  </si>
  <si>
    <t>1508096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</si>
</sst>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/>
    <xf numFmtId="2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43" fontId="0" fillId="0" borderId="0" xfId="1" applyFont="1"/>
    <xf numFmtId="0" fontId="0" fillId="0" borderId="1" xfId="0" quotePrefix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tabSelected="1" topLeftCell="J94" workbookViewId="0">
      <selection activeCell="T104" sqref="T104:V105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36.85546875" bestFit="1" customWidth="1"/>
    <col min="4" max="4" width="26.7109375" bestFit="1" customWidth="1"/>
    <col min="5" max="5" width="41.28515625" bestFit="1" customWidth="1"/>
    <col min="6" max="6" width="7" bestFit="1" customWidth="1"/>
    <col min="7" max="7" width="8.7109375" bestFit="1" customWidth="1"/>
    <col min="8" max="8" width="12.7109375" bestFit="1" customWidth="1"/>
    <col min="9" max="9" width="20.855468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11.42578125" style="6" bestFit="1" customWidth="1"/>
    <col min="21" max="21" width="10.42578125" style="6" bestFit="1" customWidth="1"/>
    <col min="22" max="22" width="11.42578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s="11" customFormat="1" x14ac:dyDescent="0.25">
      <c r="A2" s="3">
        <v>44362</v>
      </c>
      <c r="B2" s="4" t="s">
        <v>224</v>
      </c>
      <c r="C2" s="4"/>
      <c r="D2" s="4" t="s">
        <v>32</v>
      </c>
      <c r="E2" s="4" t="s">
        <v>57</v>
      </c>
      <c r="F2" s="4" t="s">
        <v>25</v>
      </c>
      <c r="G2" s="4" t="s">
        <v>25</v>
      </c>
      <c r="H2" s="4" t="s">
        <v>58</v>
      </c>
      <c r="I2" s="4" t="s">
        <v>59</v>
      </c>
      <c r="J2" s="4" t="s">
        <v>28</v>
      </c>
      <c r="K2" s="4">
        <v>3</v>
      </c>
      <c r="L2" s="4">
        <v>74</v>
      </c>
      <c r="M2" s="4">
        <v>46.69</v>
      </c>
      <c r="N2" s="4">
        <v>74</v>
      </c>
      <c r="O2" s="5">
        <v>0</v>
      </c>
      <c r="P2" s="5">
        <v>172.57</v>
      </c>
      <c r="Q2" s="5">
        <v>0</v>
      </c>
      <c r="R2" s="5">
        <v>42.87</v>
      </c>
      <c r="S2" s="5">
        <v>0</v>
      </c>
      <c r="T2" s="5">
        <f>SUM(P2:S2)</f>
        <v>215.44</v>
      </c>
      <c r="U2" s="5">
        <v>32.32</v>
      </c>
      <c r="V2" s="5">
        <f>SUM(T2:U2)</f>
        <v>247.76</v>
      </c>
      <c r="W2" s="5" t="s">
        <v>264</v>
      </c>
      <c r="X2" s="4" t="s">
        <v>39</v>
      </c>
      <c r="Y2" s="4"/>
    </row>
    <row r="3" spans="1:25" s="11" customFormat="1" x14ac:dyDescent="0.25">
      <c r="A3" s="9">
        <v>44362</v>
      </c>
      <c r="B3" s="10" t="s">
        <v>211</v>
      </c>
      <c r="C3" s="10"/>
      <c r="D3" s="10" t="s">
        <v>32</v>
      </c>
      <c r="E3" s="10" t="s">
        <v>140</v>
      </c>
      <c r="F3" s="10" t="s">
        <v>25</v>
      </c>
      <c r="G3" s="10" t="s">
        <v>25</v>
      </c>
      <c r="H3" s="10" t="s">
        <v>144</v>
      </c>
      <c r="I3" s="10" t="s">
        <v>144</v>
      </c>
      <c r="J3" s="10" t="s">
        <v>28</v>
      </c>
      <c r="K3" s="10">
        <v>3</v>
      </c>
      <c r="L3" s="10">
        <v>74</v>
      </c>
      <c r="M3" s="10">
        <v>74</v>
      </c>
      <c r="N3" s="10">
        <v>74</v>
      </c>
      <c r="O3" s="8">
        <v>0</v>
      </c>
      <c r="P3" s="8">
        <v>165.51</v>
      </c>
      <c r="Q3" s="8">
        <v>0</v>
      </c>
      <c r="R3" s="8">
        <v>41.12</v>
      </c>
      <c r="S3" s="8">
        <v>0</v>
      </c>
      <c r="T3" s="5">
        <f>SUM(P3:S3)</f>
        <v>206.63</v>
      </c>
      <c r="U3" s="8">
        <v>30.99</v>
      </c>
      <c r="V3" s="5">
        <f>SUM(T3:U3)</f>
        <v>237.62</v>
      </c>
      <c r="W3" s="5" t="s">
        <v>264</v>
      </c>
      <c r="X3" s="10" t="s">
        <v>39</v>
      </c>
      <c r="Y3" s="10"/>
    </row>
    <row r="4" spans="1:25" s="11" customFormat="1" x14ac:dyDescent="0.25">
      <c r="A4" s="3">
        <v>44362</v>
      </c>
      <c r="B4" s="4" t="s">
        <v>228</v>
      </c>
      <c r="C4" s="4"/>
      <c r="D4" s="4" t="s">
        <v>32</v>
      </c>
      <c r="E4" s="4" t="s">
        <v>140</v>
      </c>
      <c r="F4" s="4" t="s">
        <v>25</v>
      </c>
      <c r="G4" s="4" t="s">
        <v>25</v>
      </c>
      <c r="H4" s="4" t="s">
        <v>31</v>
      </c>
      <c r="I4" s="4" t="s">
        <v>67</v>
      </c>
      <c r="J4" s="4" t="s">
        <v>28</v>
      </c>
      <c r="K4" s="4">
        <v>2</v>
      </c>
      <c r="L4" s="4">
        <v>58</v>
      </c>
      <c r="M4" s="4">
        <v>36.11</v>
      </c>
      <c r="N4" s="4">
        <v>58</v>
      </c>
      <c r="O4" s="5">
        <v>0</v>
      </c>
      <c r="P4" s="5">
        <v>129.72</v>
      </c>
      <c r="Q4" s="5">
        <v>0</v>
      </c>
      <c r="R4" s="5">
        <v>32.22</v>
      </c>
      <c r="S4" s="5">
        <v>0</v>
      </c>
      <c r="T4" s="5">
        <f>SUM(P4:S4)</f>
        <v>161.94</v>
      </c>
      <c r="U4" s="5">
        <v>24.3</v>
      </c>
      <c r="V4" s="5">
        <f>SUM(T4:U4)</f>
        <v>186.24</v>
      </c>
      <c r="W4" s="5" t="s">
        <v>264</v>
      </c>
      <c r="X4" s="4" t="s">
        <v>39</v>
      </c>
      <c r="Y4" s="4"/>
    </row>
    <row r="5" spans="1:25" s="11" customFormat="1" x14ac:dyDescent="0.25">
      <c r="A5" s="3">
        <v>44362</v>
      </c>
      <c r="B5" s="4" t="s">
        <v>218</v>
      </c>
      <c r="C5" s="4"/>
      <c r="D5" s="4" t="s">
        <v>32</v>
      </c>
      <c r="E5" s="4" t="s">
        <v>54</v>
      </c>
      <c r="F5" s="4" t="s">
        <v>25</v>
      </c>
      <c r="G5" s="4" t="s">
        <v>25</v>
      </c>
      <c r="H5" s="4" t="s">
        <v>29</v>
      </c>
      <c r="I5" s="4" t="s">
        <v>219</v>
      </c>
      <c r="J5" s="4" t="s">
        <v>28</v>
      </c>
      <c r="K5" s="4">
        <v>3</v>
      </c>
      <c r="L5" s="4">
        <v>93</v>
      </c>
      <c r="M5" s="4">
        <v>59.37</v>
      </c>
      <c r="N5" s="4">
        <v>93</v>
      </c>
      <c r="O5" s="5">
        <v>0</v>
      </c>
      <c r="P5" s="5">
        <v>209.98</v>
      </c>
      <c r="Q5" s="5">
        <v>0</v>
      </c>
      <c r="R5" s="5">
        <v>52.16</v>
      </c>
      <c r="S5" s="5">
        <v>0</v>
      </c>
      <c r="T5" s="5">
        <f>SUM(P5:S5)</f>
        <v>262.14</v>
      </c>
      <c r="U5" s="5">
        <v>39.33</v>
      </c>
      <c r="V5" s="5">
        <f>SUM(T5:U5)</f>
        <v>301.46999999999997</v>
      </c>
      <c r="W5" s="5" t="s">
        <v>264</v>
      </c>
      <c r="X5" s="4" t="s">
        <v>39</v>
      </c>
      <c r="Y5" s="4"/>
    </row>
    <row r="6" spans="1:25" x14ac:dyDescent="0.25">
      <c r="A6" s="3">
        <v>44362</v>
      </c>
      <c r="B6" s="4" t="s">
        <v>229</v>
      </c>
      <c r="C6" s="4"/>
      <c r="D6" s="4" t="s">
        <v>32</v>
      </c>
      <c r="E6" s="4" t="s">
        <v>54</v>
      </c>
      <c r="F6" s="4" t="s">
        <v>25</v>
      </c>
      <c r="G6" s="4" t="s">
        <v>25</v>
      </c>
      <c r="H6" s="4" t="s">
        <v>29</v>
      </c>
      <c r="I6" s="4" t="s">
        <v>34</v>
      </c>
      <c r="J6" s="4" t="s">
        <v>28</v>
      </c>
      <c r="K6" s="4">
        <v>2</v>
      </c>
      <c r="L6" s="4">
        <v>58</v>
      </c>
      <c r="M6" s="4">
        <v>36.11</v>
      </c>
      <c r="N6" s="4">
        <v>58</v>
      </c>
      <c r="O6" s="5">
        <v>0</v>
      </c>
      <c r="P6" s="5">
        <v>130.94999999999999</v>
      </c>
      <c r="Q6" s="5">
        <v>0</v>
      </c>
      <c r="R6" s="5">
        <v>32.53</v>
      </c>
      <c r="S6" s="5">
        <v>0</v>
      </c>
      <c r="T6" s="5">
        <f>SUM(P6:S6)</f>
        <v>163.47999999999999</v>
      </c>
      <c r="U6" s="5">
        <v>24.52</v>
      </c>
      <c r="V6" s="5">
        <f>SUM(T6:U6)</f>
        <v>188</v>
      </c>
      <c r="W6" s="5" t="s">
        <v>264</v>
      </c>
      <c r="X6" s="4" t="s">
        <v>39</v>
      </c>
      <c r="Y6" s="4"/>
    </row>
    <row r="7" spans="1:25" x14ac:dyDescent="0.25">
      <c r="A7" s="3">
        <v>44361</v>
      </c>
      <c r="B7" s="4" t="s">
        <v>194</v>
      </c>
      <c r="C7" s="4" t="s">
        <v>195</v>
      </c>
      <c r="D7" s="4" t="s">
        <v>32</v>
      </c>
      <c r="E7" s="4" t="s">
        <v>196</v>
      </c>
      <c r="F7" s="4" t="s">
        <v>25</v>
      </c>
      <c r="G7" s="4" t="s">
        <v>25</v>
      </c>
      <c r="H7" s="4" t="s">
        <v>29</v>
      </c>
      <c r="I7" s="4" t="s">
        <v>197</v>
      </c>
      <c r="J7" s="4" t="s">
        <v>28</v>
      </c>
      <c r="K7" s="4">
        <v>5</v>
      </c>
      <c r="L7" s="4">
        <v>137</v>
      </c>
      <c r="M7" s="4">
        <v>90.59</v>
      </c>
      <c r="N7" s="4">
        <v>137</v>
      </c>
      <c r="O7" s="5">
        <v>0</v>
      </c>
      <c r="P7" s="5">
        <v>309.32</v>
      </c>
      <c r="Q7" s="5">
        <v>0</v>
      </c>
      <c r="R7" s="5">
        <v>76.84</v>
      </c>
      <c r="S7" s="5">
        <v>0</v>
      </c>
      <c r="T7" s="5">
        <f>SUM(P7:S7)</f>
        <v>386.15999999999997</v>
      </c>
      <c r="U7" s="5">
        <v>57.92</v>
      </c>
      <c r="V7" s="5">
        <f>SUM(T7:U7)</f>
        <v>444.08</v>
      </c>
      <c r="W7" s="5" t="s">
        <v>264</v>
      </c>
      <c r="X7" s="4" t="s">
        <v>39</v>
      </c>
      <c r="Y7" s="4"/>
    </row>
    <row r="8" spans="1:25" x14ac:dyDescent="0.25">
      <c r="A8" s="3">
        <v>44362</v>
      </c>
      <c r="B8" s="4" t="s">
        <v>207</v>
      </c>
      <c r="C8" s="4"/>
      <c r="D8" s="4" t="s">
        <v>32</v>
      </c>
      <c r="E8" s="4" t="s">
        <v>196</v>
      </c>
      <c r="F8" s="4" t="s">
        <v>25</v>
      </c>
      <c r="G8" s="4" t="s">
        <v>25</v>
      </c>
      <c r="H8" s="4" t="s">
        <v>29</v>
      </c>
      <c r="I8" s="4" t="s">
        <v>34</v>
      </c>
      <c r="J8" s="4" t="s">
        <v>28</v>
      </c>
      <c r="K8" s="4">
        <v>3</v>
      </c>
      <c r="L8" s="4">
        <v>80</v>
      </c>
      <c r="M8" s="4">
        <v>51.01</v>
      </c>
      <c r="N8" s="4">
        <v>80</v>
      </c>
      <c r="O8" s="5">
        <v>0</v>
      </c>
      <c r="P8" s="5">
        <v>180.62</v>
      </c>
      <c r="Q8" s="5">
        <v>0</v>
      </c>
      <c r="R8" s="5">
        <v>44.87</v>
      </c>
      <c r="S8" s="5">
        <v>0</v>
      </c>
      <c r="T8" s="5">
        <f>SUM(P8:S8)</f>
        <v>225.49</v>
      </c>
      <c r="U8" s="5">
        <v>33.82</v>
      </c>
      <c r="V8" s="5">
        <f>SUM(T8:U8)</f>
        <v>259.31</v>
      </c>
      <c r="W8" s="5" t="s">
        <v>264</v>
      </c>
      <c r="X8" s="4" t="s">
        <v>39</v>
      </c>
      <c r="Y8" s="4"/>
    </row>
    <row r="9" spans="1:25" x14ac:dyDescent="0.25">
      <c r="A9" s="3">
        <v>44362</v>
      </c>
      <c r="B9" s="4" t="s">
        <v>210</v>
      </c>
      <c r="C9" s="4"/>
      <c r="D9" s="4" t="s">
        <v>32</v>
      </c>
      <c r="E9" s="4" t="s">
        <v>92</v>
      </c>
      <c r="F9" s="4" t="s">
        <v>25</v>
      </c>
      <c r="G9" s="4" t="s">
        <v>25</v>
      </c>
      <c r="H9" s="4" t="s">
        <v>58</v>
      </c>
      <c r="I9" s="4" t="s">
        <v>59</v>
      </c>
      <c r="J9" s="4" t="s">
        <v>28</v>
      </c>
      <c r="K9" s="4">
        <v>3</v>
      </c>
      <c r="L9" s="4">
        <v>93</v>
      </c>
      <c r="M9" s="4">
        <v>59.37</v>
      </c>
      <c r="N9" s="4">
        <v>93</v>
      </c>
      <c r="O9" s="5">
        <v>0</v>
      </c>
      <c r="P9" s="5">
        <v>216.88</v>
      </c>
      <c r="Q9" s="5">
        <v>0</v>
      </c>
      <c r="R9" s="5">
        <v>53.87</v>
      </c>
      <c r="S9" s="5">
        <v>0</v>
      </c>
      <c r="T9" s="5">
        <f>SUM(P9:S9)</f>
        <v>270.75</v>
      </c>
      <c r="U9" s="5">
        <v>40.61</v>
      </c>
      <c r="V9" s="5">
        <f>SUM(T9:U9)</f>
        <v>311.36</v>
      </c>
      <c r="W9" s="5" t="s">
        <v>264</v>
      </c>
      <c r="X9" s="4" t="s">
        <v>39</v>
      </c>
      <c r="Y9" s="4"/>
    </row>
    <row r="10" spans="1:25" x14ac:dyDescent="0.25">
      <c r="A10" s="3">
        <v>44362</v>
      </c>
      <c r="B10" s="13" t="s">
        <v>265</v>
      </c>
      <c r="C10" s="4"/>
      <c r="D10" s="4" t="s">
        <v>32</v>
      </c>
      <c r="E10" s="4" t="s">
        <v>33</v>
      </c>
      <c r="F10" s="4" t="s">
        <v>25</v>
      </c>
      <c r="G10" s="4" t="s">
        <v>25</v>
      </c>
      <c r="H10" s="4" t="s">
        <v>29</v>
      </c>
      <c r="I10" s="4" t="s">
        <v>34</v>
      </c>
      <c r="J10" s="4" t="s">
        <v>28</v>
      </c>
      <c r="K10" s="4">
        <v>3</v>
      </c>
      <c r="L10" s="4">
        <v>89</v>
      </c>
      <c r="M10" s="4">
        <v>56</v>
      </c>
      <c r="N10" s="4">
        <v>89</v>
      </c>
      <c r="O10" s="5">
        <v>0</v>
      </c>
      <c r="P10" s="5">
        <v>200.94</v>
      </c>
      <c r="Q10" s="5">
        <v>0</v>
      </c>
      <c r="R10" s="5">
        <v>49.92</v>
      </c>
      <c r="S10" s="5">
        <v>0</v>
      </c>
      <c r="T10" s="5">
        <f>SUM(P10:S10)</f>
        <v>250.86</v>
      </c>
      <c r="U10" s="5">
        <v>37.630000000000003</v>
      </c>
      <c r="V10" s="5">
        <f>SUM(T10:U10)</f>
        <v>288.49</v>
      </c>
      <c r="W10" s="5" t="s">
        <v>264</v>
      </c>
      <c r="X10" s="4" t="s">
        <v>39</v>
      </c>
      <c r="Y10" s="4"/>
    </row>
    <row r="11" spans="1:25" x14ac:dyDescent="0.25">
      <c r="A11" s="3">
        <v>44362</v>
      </c>
      <c r="B11" s="4" t="s">
        <v>206</v>
      </c>
      <c r="C11" s="4"/>
      <c r="D11" s="4" t="s">
        <v>32</v>
      </c>
      <c r="E11" s="4" t="s">
        <v>47</v>
      </c>
      <c r="F11" s="4" t="s">
        <v>25</v>
      </c>
      <c r="G11" s="4" t="s">
        <v>25</v>
      </c>
      <c r="H11" s="4" t="s">
        <v>29</v>
      </c>
      <c r="I11" s="4" t="s">
        <v>51</v>
      </c>
      <c r="J11" s="4" t="s">
        <v>28</v>
      </c>
      <c r="K11" s="4">
        <v>3</v>
      </c>
      <c r="L11" s="4">
        <v>43</v>
      </c>
      <c r="M11" s="4">
        <v>59.37</v>
      </c>
      <c r="N11" s="4">
        <v>60</v>
      </c>
      <c r="O11" s="5">
        <v>0</v>
      </c>
      <c r="P11" s="5">
        <v>135.47</v>
      </c>
      <c r="Q11" s="5">
        <v>0</v>
      </c>
      <c r="R11" s="5">
        <v>33.659999999999997</v>
      </c>
      <c r="S11" s="5">
        <v>0</v>
      </c>
      <c r="T11" s="5">
        <f>SUM(P11:S11)</f>
        <v>169.13</v>
      </c>
      <c r="U11" s="5">
        <v>25.37</v>
      </c>
      <c r="V11" s="5">
        <f>SUM(T11:U11)</f>
        <v>194.5</v>
      </c>
      <c r="W11" s="5" t="s">
        <v>264</v>
      </c>
      <c r="X11" s="4" t="s">
        <v>39</v>
      </c>
      <c r="Y11" s="4"/>
    </row>
    <row r="12" spans="1:25" x14ac:dyDescent="0.25">
      <c r="A12" s="3">
        <v>44362</v>
      </c>
      <c r="B12" s="4" t="s">
        <v>209</v>
      </c>
      <c r="C12" s="4"/>
      <c r="D12" s="4" t="s">
        <v>32</v>
      </c>
      <c r="E12" s="4" t="s">
        <v>172</v>
      </c>
      <c r="F12" s="4" t="s">
        <v>25</v>
      </c>
      <c r="G12" s="4" t="s">
        <v>25</v>
      </c>
      <c r="H12" s="4" t="s">
        <v>29</v>
      </c>
      <c r="I12" s="4" t="s">
        <v>34</v>
      </c>
      <c r="J12" s="4" t="s">
        <v>28</v>
      </c>
      <c r="K12" s="4">
        <v>3</v>
      </c>
      <c r="L12" s="4">
        <v>93</v>
      </c>
      <c r="M12" s="4">
        <v>59.37</v>
      </c>
      <c r="N12" s="4">
        <v>93</v>
      </c>
      <c r="O12" s="5">
        <v>0</v>
      </c>
      <c r="P12" s="5">
        <v>209.98</v>
      </c>
      <c r="Q12" s="5">
        <v>0</v>
      </c>
      <c r="R12" s="5">
        <v>52.16</v>
      </c>
      <c r="S12" s="5">
        <v>0</v>
      </c>
      <c r="T12" s="5">
        <f>SUM(P12:S12)</f>
        <v>262.14</v>
      </c>
      <c r="U12" s="5">
        <v>39.33</v>
      </c>
      <c r="V12" s="5">
        <f>SUM(T12:U12)</f>
        <v>301.46999999999997</v>
      </c>
      <c r="W12" s="5" t="s">
        <v>264</v>
      </c>
      <c r="X12" s="4" t="s">
        <v>39</v>
      </c>
      <c r="Y12" s="4"/>
    </row>
    <row r="13" spans="1:25" x14ac:dyDescent="0.25">
      <c r="A13" s="3">
        <v>44361</v>
      </c>
      <c r="B13" s="4" t="s">
        <v>198</v>
      </c>
      <c r="C13" s="4" t="s">
        <v>199</v>
      </c>
      <c r="D13" s="4" t="s">
        <v>32</v>
      </c>
      <c r="E13" s="4" t="s">
        <v>172</v>
      </c>
      <c r="F13" s="4" t="s">
        <v>25</v>
      </c>
      <c r="G13" s="4" t="s">
        <v>25</v>
      </c>
      <c r="H13" s="4" t="s">
        <v>29</v>
      </c>
      <c r="I13" s="4" t="s">
        <v>34</v>
      </c>
      <c r="J13" s="4" t="s">
        <v>28</v>
      </c>
      <c r="K13" s="4">
        <v>5</v>
      </c>
      <c r="L13" s="4">
        <v>150</v>
      </c>
      <c r="M13" s="4">
        <v>98.95</v>
      </c>
      <c r="N13" s="4">
        <v>150</v>
      </c>
      <c r="O13" s="5">
        <v>0</v>
      </c>
      <c r="P13" s="5">
        <v>338.67</v>
      </c>
      <c r="Q13" s="5">
        <v>0</v>
      </c>
      <c r="R13" s="5">
        <v>84.12</v>
      </c>
      <c r="S13" s="5">
        <v>0</v>
      </c>
      <c r="T13" s="5">
        <f>SUM(P13:S13)</f>
        <v>422.79</v>
      </c>
      <c r="U13" s="5">
        <v>63.42</v>
      </c>
      <c r="V13" s="5">
        <f>SUM(T13:U13)</f>
        <v>486.21000000000004</v>
      </c>
      <c r="W13" s="5" t="s">
        <v>264</v>
      </c>
      <c r="X13" s="4" t="s">
        <v>39</v>
      </c>
      <c r="Y13" s="4"/>
    </row>
    <row r="14" spans="1:25" x14ac:dyDescent="0.25">
      <c r="A14" s="3">
        <v>44362</v>
      </c>
      <c r="B14" s="4" t="s">
        <v>215</v>
      </c>
      <c r="C14" s="4"/>
      <c r="D14" s="4" t="s">
        <v>32</v>
      </c>
      <c r="E14" s="4" t="s">
        <v>98</v>
      </c>
      <c r="F14" s="4" t="s">
        <v>25</v>
      </c>
      <c r="G14" s="4" t="s">
        <v>25</v>
      </c>
      <c r="H14" s="4" t="s">
        <v>31</v>
      </c>
      <c r="I14" s="4" t="s">
        <v>145</v>
      </c>
      <c r="J14" s="4" t="s">
        <v>28</v>
      </c>
      <c r="K14" s="4">
        <v>5</v>
      </c>
      <c r="L14" s="4">
        <v>128</v>
      </c>
      <c r="M14" s="4">
        <v>83.1</v>
      </c>
      <c r="N14" s="4">
        <v>128</v>
      </c>
      <c r="O14" s="5">
        <v>0</v>
      </c>
      <c r="P14" s="5">
        <v>286.27999999999997</v>
      </c>
      <c r="Q14" s="5">
        <v>0</v>
      </c>
      <c r="R14" s="5">
        <v>71.12</v>
      </c>
      <c r="S14" s="5">
        <v>0</v>
      </c>
      <c r="T14" s="5">
        <f>SUM(P14:S14)</f>
        <v>357.4</v>
      </c>
      <c r="U14" s="5">
        <v>53.61</v>
      </c>
      <c r="V14" s="5">
        <f>SUM(T14:U14)</f>
        <v>411.01</v>
      </c>
      <c r="W14" s="5" t="s">
        <v>264</v>
      </c>
      <c r="X14" s="4" t="s">
        <v>39</v>
      </c>
      <c r="Y14" s="4"/>
    </row>
    <row r="15" spans="1:25" x14ac:dyDescent="0.25">
      <c r="A15" s="3">
        <v>44362</v>
      </c>
      <c r="B15" s="4" t="s">
        <v>230</v>
      </c>
      <c r="C15" s="4"/>
      <c r="D15" s="4" t="s">
        <v>32</v>
      </c>
      <c r="E15" s="4" t="s">
        <v>231</v>
      </c>
      <c r="F15" s="4" t="s">
        <v>25</v>
      </c>
      <c r="G15" s="4" t="s">
        <v>25</v>
      </c>
      <c r="H15" s="4" t="s">
        <v>26</v>
      </c>
      <c r="I15" s="4" t="s">
        <v>27</v>
      </c>
      <c r="J15" s="4" t="s">
        <v>28</v>
      </c>
      <c r="K15" s="4">
        <v>1</v>
      </c>
      <c r="L15" s="4">
        <v>310</v>
      </c>
      <c r="M15" s="4">
        <v>379.2</v>
      </c>
      <c r="N15" s="4">
        <v>380</v>
      </c>
      <c r="O15" s="5">
        <v>0</v>
      </c>
      <c r="P15" s="5">
        <v>773.38</v>
      </c>
      <c r="Q15" s="5">
        <v>0</v>
      </c>
      <c r="R15" s="5">
        <v>192.1</v>
      </c>
      <c r="S15" s="5">
        <v>0</v>
      </c>
      <c r="T15" s="5">
        <f>SUM(P15:S15)</f>
        <v>965.48</v>
      </c>
      <c r="U15" s="5">
        <v>144.82</v>
      </c>
      <c r="V15" s="5">
        <f>SUM(T15:U15)</f>
        <v>1110.3</v>
      </c>
      <c r="W15" s="5" t="s">
        <v>264</v>
      </c>
      <c r="X15" s="4" t="s">
        <v>39</v>
      </c>
      <c r="Y15" s="4"/>
    </row>
    <row r="16" spans="1:25" x14ac:dyDescent="0.25">
      <c r="A16" s="3">
        <v>44362</v>
      </c>
      <c r="B16" s="4" t="s">
        <v>223</v>
      </c>
      <c r="C16" s="4"/>
      <c r="D16" s="4" t="s">
        <v>32</v>
      </c>
      <c r="E16" s="4" t="s">
        <v>69</v>
      </c>
      <c r="F16" s="4" t="s">
        <v>25</v>
      </c>
      <c r="G16" s="4" t="s">
        <v>25</v>
      </c>
      <c r="H16" s="4" t="s">
        <v>31</v>
      </c>
      <c r="I16" s="4" t="s">
        <v>67</v>
      </c>
      <c r="J16" s="4" t="s">
        <v>28</v>
      </c>
      <c r="K16" s="4">
        <v>2</v>
      </c>
      <c r="L16" s="4">
        <v>60</v>
      </c>
      <c r="M16" s="4">
        <v>39.58</v>
      </c>
      <c r="N16" s="4">
        <v>60</v>
      </c>
      <c r="O16" s="5">
        <v>0</v>
      </c>
      <c r="P16" s="5">
        <v>134.19999999999999</v>
      </c>
      <c r="Q16" s="5">
        <v>0</v>
      </c>
      <c r="R16" s="5">
        <v>33.340000000000003</v>
      </c>
      <c r="S16" s="5">
        <v>0</v>
      </c>
      <c r="T16" s="5">
        <f>SUM(P16:S16)</f>
        <v>167.54</v>
      </c>
      <c r="U16" s="5">
        <v>25.13</v>
      </c>
      <c r="V16" s="5">
        <f>SUM(T16:U16)</f>
        <v>192.67</v>
      </c>
      <c r="W16" s="5" t="s">
        <v>264</v>
      </c>
      <c r="X16" s="4" t="s">
        <v>39</v>
      </c>
      <c r="Y16" s="4"/>
    </row>
    <row r="17" spans="1:25" x14ac:dyDescent="0.25">
      <c r="A17" s="3">
        <v>44362</v>
      </c>
      <c r="B17" s="4" t="s">
        <v>212</v>
      </c>
      <c r="C17" s="4"/>
      <c r="D17" s="4" t="s">
        <v>32</v>
      </c>
      <c r="E17" s="4" t="s">
        <v>133</v>
      </c>
      <c r="F17" s="4" t="s">
        <v>25</v>
      </c>
      <c r="G17" s="4" t="s">
        <v>25</v>
      </c>
      <c r="H17" s="4" t="s">
        <v>29</v>
      </c>
      <c r="I17" s="4" t="s">
        <v>34</v>
      </c>
      <c r="J17" s="4" t="s">
        <v>28</v>
      </c>
      <c r="K17" s="4">
        <v>2</v>
      </c>
      <c r="L17" s="4">
        <v>61</v>
      </c>
      <c r="M17" s="4">
        <v>39.58</v>
      </c>
      <c r="N17" s="4">
        <v>61</v>
      </c>
      <c r="O17" s="5">
        <v>0</v>
      </c>
      <c r="P17" s="5">
        <v>137.72999999999999</v>
      </c>
      <c r="Q17" s="5">
        <v>0</v>
      </c>
      <c r="R17" s="5">
        <v>34.21</v>
      </c>
      <c r="S17" s="5">
        <v>0</v>
      </c>
      <c r="T17" s="5">
        <f>SUM(P17:S17)</f>
        <v>171.94</v>
      </c>
      <c r="U17" s="5">
        <v>25.79</v>
      </c>
      <c r="V17" s="5">
        <f>SUM(T17:U17)</f>
        <v>197.73</v>
      </c>
      <c r="W17" s="5" t="s">
        <v>264</v>
      </c>
      <c r="X17" s="4" t="s">
        <v>39</v>
      </c>
      <c r="Y17" s="4"/>
    </row>
    <row r="18" spans="1:25" x14ac:dyDescent="0.25">
      <c r="A18" s="3">
        <v>44362</v>
      </c>
      <c r="B18" s="4" t="s">
        <v>221</v>
      </c>
      <c r="C18" s="4"/>
      <c r="D18" s="4" t="s">
        <v>32</v>
      </c>
      <c r="E18" s="4" t="s">
        <v>133</v>
      </c>
      <c r="F18" s="4" t="s">
        <v>25</v>
      </c>
      <c r="G18" s="4" t="s">
        <v>25</v>
      </c>
      <c r="H18" s="4" t="s">
        <v>29</v>
      </c>
      <c r="I18" s="4" t="s">
        <v>34</v>
      </c>
      <c r="J18" s="4" t="s">
        <v>28</v>
      </c>
      <c r="K18" s="4">
        <v>3</v>
      </c>
      <c r="L18" s="4">
        <v>93</v>
      </c>
      <c r="M18" s="4">
        <v>59.37</v>
      </c>
      <c r="N18" s="4">
        <v>93</v>
      </c>
      <c r="O18" s="5">
        <v>0</v>
      </c>
      <c r="P18" s="5">
        <v>209.98</v>
      </c>
      <c r="Q18" s="5">
        <v>0</v>
      </c>
      <c r="R18" s="5">
        <v>52.16</v>
      </c>
      <c r="S18" s="5">
        <v>0</v>
      </c>
      <c r="T18" s="5">
        <f>SUM(P18:S18)</f>
        <v>262.14</v>
      </c>
      <c r="U18" s="5">
        <v>39.33</v>
      </c>
      <c r="V18" s="5">
        <f>SUM(T18:U18)</f>
        <v>301.46999999999997</v>
      </c>
      <c r="W18" s="5" t="s">
        <v>264</v>
      </c>
      <c r="X18" s="4" t="s">
        <v>39</v>
      </c>
      <c r="Y18" s="4"/>
    </row>
    <row r="19" spans="1:25" x14ac:dyDescent="0.25">
      <c r="A19" s="3">
        <v>44362</v>
      </c>
      <c r="B19" s="4" t="s">
        <v>208</v>
      </c>
      <c r="C19" s="4"/>
      <c r="D19" s="4" t="s">
        <v>32</v>
      </c>
      <c r="E19" s="4" t="s">
        <v>166</v>
      </c>
      <c r="F19" s="4" t="s">
        <v>25</v>
      </c>
      <c r="G19" s="4" t="s">
        <v>25</v>
      </c>
      <c r="H19" s="4" t="s">
        <v>29</v>
      </c>
      <c r="I19" s="4" t="s">
        <v>34</v>
      </c>
      <c r="J19" s="4" t="s">
        <v>28</v>
      </c>
      <c r="K19" s="4">
        <v>3</v>
      </c>
      <c r="L19" s="4">
        <v>93</v>
      </c>
      <c r="M19" s="4">
        <v>59.37</v>
      </c>
      <c r="N19" s="4">
        <v>93</v>
      </c>
      <c r="O19" s="5">
        <v>0</v>
      </c>
      <c r="P19" s="5">
        <v>209.98</v>
      </c>
      <c r="Q19" s="5">
        <v>0</v>
      </c>
      <c r="R19" s="5">
        <v>52.16</v>
      </c>
      <c r="S19" s="5">
        <v>0</v>
      </c>
      <c r="T19" s="5">
        <f>SUM(P19:S19)</f>
        <v>262.14</v>
      </c>
      <c r="U19" s="5">
        <v>39.33</v>
      </c>
      <c r="V19" s="5">
        <f>SUM(T19:U19)</f>
        <v>301.46999999999997</v>
      </c>
      <c r="W19" s="5" t="s">
        <v>264</v>
      </c>
      <c r="X19" s="4" t="s">
        <v>39</v>
      </c>
      <c r="Y19" s="4"/>
    </row>
    <row r="20" spans="1:25" x14ac:dyDescent="0.25">
      <c r="A20" s="3">
        <v>44362</v>
      </c>
      <c r="B20" s="4" t="s">
        <v>226</v>
      </c>
      <c r="C20" s="4"/>
      <c r="D20" s="4" t="s">
        <v>32</v>
      </c>
      <c r="E20" s="4" t="s">
        <v>227</v>
      </c>
      <c r="F20" s="4" t="s">
        <v>25</v>
      </c>
      <c r="G20" s="4" t="s">
        <v>25</v>
      </c>
      <c r="H20" s="4" t="s">
        <v>29</v>
      </c>
      <c r="I20" s="4" t="s">
        <v>128</v>
      </c>
      <c r="J20" s="4" t="s">
        <v>28</v>
      </c>
      <c r="K20" s="4">
        <v>6</v>
      </c>
      <c r="L20" s="4">
        <v>130</v>
      </c>
      <c r="M20" s="4">
        <v>106.15</v>
      </c>
      <c r="N20" s="4">
        <v>130</v>
      </c>
      <c r="O20" s="5">
        <v>0</v>
      </c>
      <c r="P20" s="5">
        <v>293.51</v>
      </c>
      <c r="Q20" s="5">
        <v>0</v>
      </c>
      <c r="R20" s="5">
        <v>72.91</v>
      </c>
      <c r="S20" s="5">
        <v>0</v>
      </c>
      <c r="T20" s="5">
        <f>SUM(P20:S20)</f>
        <v>366.41999999999996</v>
      </c>
      <c r="U20" s="5">
        <v>54.96</v>
      </c>
      <c r="V20" s="5">
        <f>SUM(T20:U20)</f>
        <v>421.37999999999994</v>
      </c>
      <c r="W20" s="5" t="s">
        <v>264</v>
      </c>
      <c r="X20" s="4" t="s">
        <v>39</v>
      </c>
      <c r="Y20" s="4"/>
    </row>
    <row r="21" spans="1:25" x14ac:dyDescent="0.25">
      <c r="A21" s="3">
        <v>44362</v>
      </c>
      <c r="B21" s="4" t="s">
        <v>213</v>
      </c>
      <c r="C21" s="4"/>
      <c r="D21" s="4" t="s">
        <v>32</v>
      </c>
      <c r="E21" s="4" t="s">
        <v>202</v>
      </c>
      <c r="F21" s="4" t="s">
        <v>25</v>
      </c>
      <c r="G21" s="4" t="s">
        <v>25</v>
      </c>
      <c r="H21" s="4" t="s">
        <v>29</v>
      </c>
      <c r="I21" s="4" t="s">
        <v>214</v>
      </c>
      <c r="J21" s="4" t="s">
        <v>28</v>
      </c>
      <c r="K21" s="4">
        <v>3</v>
      </c>
      <c r="L21" s="4">
        <v>88</v>
      </c>
      <c r="M21" s="4">
        <v>59.37</v>
      </c>
      <c r="N21" s="4">
        <v>88</v>
      </c>
      <c r="O21" s="5">
        <v>0</v>
      </c>
      <c r="P21" s="5">
        <v>198.69</v>
      </c>
      <c r="Q21" s="5">
        <v>0</v>
      </c>
      <c r="R21" s="5">
        <v>49.35</v>
      </c>
      <c r="S21" s="5">
        <v>0</v>
      </c>
      <c r="T21" s="5">
        <f>SUM(P21:S21)</f>
        <v>248.04</v>
      </c>
      <c r="U21" s="5">
        <v>37.21</v>
      </c>
      <c r="V21" s="5">
        <f>SUM(T21:U21)</f>
        <v>285.25</v>
      </c>
      <c r="W21" s="5" t="s">
        <v>264</v>
      </c>
      <c r="X21" s="4" t="s">
        <v>39</v>
      </c>
      <c r="Y21" s="4"/>
    </row>
    <row r="22" spans="1:25" x14ac:dyDescent="0.25">
      <c r="A22" s="3">
        <v>44361</v>
      </c>
      <c r="B22" s="4" t="s">
        <v>200</v>
      </c>
      <c r="C22" s="4" t="s">
        <v>201</v>
      </c>
      <c r="D22" s="4" t="s">
        <v>32</v>
      </c>
      <c r="E22" s="4" t="s">
        <v>202</v>
      </c>
      <c r="F22" s="4" t="s">
        <v>25</v>
      </c>
      <c r="G22" s="4" t="s">
        <v>25</v>
      </c>
      <c r="H22" s="4" t="s">
        <v>29</v>
      </c>
      <c r="I22" s="4" t="s">
        <v>203</v>
      </c>
      <c r="J22" s="4" t="s">
        <v>28</v>
      </c>
      <c r="K22" s="4">
        <v>4</v>
      </c>
      <c r="L22" s="4">
        <v>114</v>
      </c>
      <c r="M22" s="4">
        <v>75.69</v>
      </c>
      <c r="N22" s="4">
        <v>114</v>
      </c>
      <c r="O22" s="5">
        <v>0</v>
      </c>
      <c r="P22" s="5">
        <v>257.39</v>
      </c>
      <c r="Q22" s="5">
        <v>0</v>
      </c>
      <c r="R22" s="5">
        <v>63.94</v>
      </c>
      <c r="S22" s="5">
        <v>0</v>
      </c>
      <c r="T22" s="5">
        <f>SUM(P22:S22)</f>
        <v>321.33</v>
      </c>
      <c r="U22" s="5">
        <v>48.2</v>
      </c>
      <c r="V22" s="5">
        <f>SUM(T22:U22)</f>
        <v>369.53</v>
      </c>
      <c r="W22" s="5" t="s">
        <v>264</v>
      </c>
      <c r="X22" s="4" t="s">
        <v>39</v>
      </c>
      <c r="Y22" s="4"/>
    </row>
    <row r="23" spans="1:25" x14ac:dyDescent="0.25">
      <c r="A23" s="3">
        <v>44356</v>
      </c>
      <c r="B23" s="4" t="s">
        <v>139</v>
      </c>
      <c r="C23" s="4"/>
      <c r="D23" s="4" t="s">
        <v>140</v>
      </c>
      <c r="E23" s="4" t="s">
        <v>141</v>
      </c>
      <c r="F23" s="4" t="s">
        <v>31</v>
      </c>
      <c r="G23" s="4" t="s">
        <v>31</v>
      </c>
      <c r="H23" s="4" t="s">
        <v>29</v>
      </c>
      <c r="I23" s="4" t="s">
        <v>142</v>
      </c>
      <c r="J23" s="4" t="s">
        <v>28</v>
      </c>
      <c r="K23" s="4">
        <v>1</v>
      </c>
      <c r="L23" s="4">
        <v>28</v>
      </c>
      <c r="M23" s="4">
        <v>30.45</v>
      </c>
      <c r="N23" s="4">
        <v>31</v>
      </c>
      <c r="O23" s="5">
        <v>0</v>
      </c>
      <c r="P23" s="5">
        <v>61.64</v>
      </c>
      <c r="Q23" s="5">
        <v>0</v>
      </c>
      <c r="R23" s="5">
        <v>15.31</v>
      </c>
      <c r="S23" s="5">
        <v>0</v>
      </c>
      <c r="T23" s="5">
        <f>SUM(P23:S23)</f>
        <v>76.95</v>
      </c>
      <c r="U23" s="5">
        <v>11.54</v>
      </c>
      <c r="V23" s="5">
        <f>SUM(T23:U23)</f>
        <v>88.490000000000009</v>
      </c>
      <c r="W23" s="5" t="s">
        <v>264</v>
      </c>
      <c r="X23" s="4" t="s">
        <v>39</v>
      </c>
      <c r="Y23" s="4"/>
    </row>
    <row r="24" spans="1:25" x14ac:dyDescent="0.25">
      <c r="A24" s="3">
        <v>44356</v>
      </c>
      <c r="B24" s="4" t="s">
        <v>143</v>
      </c>
      <c r="C24" s="4"/>
      <c r="D24" s="4" t="s">
        <v>140</v>
      </c>
      <c r="E24" s="4" t="s">
        <v>98</v>
      </c>
      <c r="F24" s="4" t="s">
        <v>31</v>
      </c>
      <c r="G24" s="4" t="s">
        <v>144</v>
      </c>
      <c r="H24" s="4" t="s">
        <v>31</v>
      </c>
      <c r="I24" s="4" t="s">
        <v>145</v>
      </c>
      <c r="J24" s="4" t="s">
        <v>28</v>
      </c>
      <c r="K24" s="4">
        <v>1</v>
      </c>
      <c r="L24" s="4">
        <v>28</v>
      </c>
      <c r="M24" s="4">
        <v>30.45</v>
      </c>
      <c r="N24" s="4">
        <v>31</v>
      </c>
      <c r="O24" s="5">
        <v>0</v>
      </c>
      <c r="P24" s="5">
        <v>61.64</v>
      </c>
      <c r="Q24" s="5">
        <v>0</v>
      </c>
      <c r="R24" s="5">
        <v>15.31</v>
      </c>
      <c r="S24" s="5">
        <v>0</v>
      </c>
      <c r="T24" s="5">
        <f>SUM(P24:S24)</f>
        <v>76.95</v>
      </c>
      <c r="U24" s="5">
        <v>11.54</v>
      </c>
      <c r="V24" s="5">
        <f>SUM(T24:U24)</f>
        <v>88.490000000000009</v>
      </c>
      <c r="W24" s="5" t="s">
        <v>264</v>
      </c>
      <c r="X24" s="4" t="s">
        <v>39</v>
      </c>
      <c r="Y24" s="4"/>
    </row>
    <row r="25" spans="1:25" x14ac:dyDescent="0.25">
      <c r="A25" s="3">
        <v>44362</v>
      </c>
      <c r="B25" s="4" t="s">
        <v>225</v>
      </c>
      <c r="C25" s="4"/>
      <c r="D25" s="4" t="s">
        <v>32</v>
      </c>
      <c r="E25" s="4" t="s">
        <v>217</v>
      </c>
      <c r="F25" s="4" t="s">
        <v>25</v>
      </c>
      <c r="G25" s="4" t="s">
        <v>25</v>
      </c>
      <c r="H25" s="4" t="s">
        <v>58</v>
      </c>
      <c r="I25" s="4" t="s">
        <v>59</v>
      </c>
      <c r="J25" s="4" t="s">
        <v>28</v>
      </c>
      <c r="K25" s="4">
        <v>3</v>
      </c>
      <c r="L25" s="4">
        <v>70</v>
      </c>
      <c r="M25" s="4">
        <v>46.69</v>
      </c>
      <c r="N25" s="4">
        <v>70</v>
      </c>
      <c r="O25" s="5">
        <v>0</v>
      </c>
      <c r="P25" s="5">
        <v>163.24</v>
      </c>
      <c r="Q25" s="5">
        <v>0</v>
      </c>
      <c r="R25" s="5">
        <v>40.549999999999997</v>
      </c>
      <c r="S25" s="5">
        <v>0</v>
      </c>
      <c r="T25" s="5">
        <f>SUM(P25:S25)</f>
        <v>203.79000000000002</v>
      </c>
      <c r="U25" s="5">
        <v>30.57</v>
      </c>
      <c r="V25" s="5">
        <f>SUM(T25:U25)</f>
        <v>234.36</v>
      </c>
      <c r="W25" s="5" t="s">
        <v>264</v>
      </c>
      <c r="X25" s="4" t="s">
        <v>39</v>
      </c>
      <c r="Y25" s="4"/>
    </row>
    <row r="26" spans="1:25" x14ac:dyDescent="0.25">
      <c r="A26" s="3">
        <v>44362</v>
      </c>
      <c r="B26" s="4" t="s">
        <v>222</v>
      </c>
      <c r="C26" s="4"/>
      <c r="D26" s="4" t="s">
        <v>32</v>
      </c>
      <c r="E26" s="4" t="s">
        <v>71</v>
      </c>
      <c r="F26" s="4" t="s">
        <v>25</v>
      </c>
      <c r="G26" s="4" t="s">
        <v>25</v>
      </c>
      <c r="H26" s="4" t="s">
        <v>31</v>
      </c>
      <c r="I26" s="4" t="s">
        <v>175</v>
      </c>
      <c r="J26" s="4" t="s">
        <v>28</v>
      </c>
      <c r="K26" s="4">
        <v>3</v>
      </c>
      <c r="L26" s="4">
        <v>91</v>
      </c>
      <c r="M26" s="4">
        <v>59.37</v>
      </c>
      <c r="N26" s="4">
        <v>91</v>
      </c>
      <c r="O26" s="5">
        <v>0</v>
      </c>
      <c r="P26" s="5">
        <v>203.53</v>
      </c>
      <c r="Q26" s="5">
        <v>0</v>
      </c>
      <c r="R26" s="5">
        <v>50.56</v>
      </c>
      <c r="S26" s="5">
        <v>0</v>
      </c>
      <c r="T26" s="5">
        <f>SUM(P26:S26)</f>
        <v>254.09</v>
      </c>
      <c r="U26" s="5">
        <v>38.119999999999997</v>
      </c>
      <c r="V26" s="5">
        <f>SUM(T26:U26)</f>
        <v>292.20999999999998</v>
      </c>
      <c r="W26" s="5" t="s">
        <v>264</v>
      </c>
      <c r="X26" s="4" t="s">
        <v>39</v>
      </c>
      <c r="Y26" s="4"/>
    </row>
    <row r="27" spans="1:25" x14ac:dyDescent="0.25">
      <c r="A27" s="3">
        <v>44362</v>
      </c>
      <c r="B27" s="4" t="s">
        <v>216</v>
      </c>
      <c r="C27" s="4"/>
      <c r="D27" s="4" t="s">
        <v>32</v>
      </c>
      <c r="E27" s="4" t="s">
        <v>217</v>
      </c>
      <c r="F27" s="4" t="s">
        <v>25</v>
      </c>
      <c r="G27" s="4" t="s">
        <v>25</v>
      </c>
      <c r="H27" s="4" t="s">
        <v>58</v>
      </c>
      <c r="I27" s="4" t="s">
        <v>59</v>
      </c>
      <c r="J27" s="4" t="s">
        <v>28</v>
      </c>
      <c r="K27" s="4">
        <v>3</v>
      </c>
      <c r="L27" s="4">
        <v>92</v>
      </c>
      <c r="M27" s="4">
        <v>59.37</v>
      </c>
      <c r="N27" s="4">
        <v>92</v>
      </c>
      <c r="O27" s="5">
        <v>0</v>
      </c>
      <c r="P27" s="5">
        <v>214.54</v>
      </c>
      <c r="Q27" s="5">
        <v>0</v>
      </c>
      <c r="R27" s="5">
        <v>53.3</v>
      </c>
      <c r="S27" s="5">
        <v>0</v>
      </c>
      <c r="T27" s="5">
        <f>SUM(P27:S27)</f>
        <v>267.83999999999997</v>
      </c>
      <c r="U27" s="5">
        <v>40.17</v>
      </c>
      <c r="V27" s="5">
        <f>SUM(T27:U27)</f>
        <v>308.01</v>
      </c>
      <c r="W27" s="5" t="s">
        <v>264</v>
      </c>
      <c r="X27" s="4" t="s">
        <v>39</v>
      </c>
      <c r="Y27" s="4"/>
    </row>
    <row r="28" spans="1:25" x14ac:dyDescent="0.25">
      <c r="A28" s="3">
        <v>44361</v>
      </c>
      <c r="B28" s="4" t="s">
        <v>204</v>
      </c>
      <c r="C28" s="4"/>
      <c r="D28" s="4" t="s">
        <v>32</v>
      </c>
      <c r="E28" s="4" t="s">
        <v>102</v>
      </c>
      <c r="F28" s="4" t="s">
        <v>25</v>
      </c>
      <c r="G28" s="4" t="s">
        <v>25</v>
      </c>
      <c r="H28" s="4" t="s">
        <v>29</v>
      </c>
      <c r="I28" s="4" t="s">
        <v>205</v>
      </c>
      <c r="J28" s="4" t="s">
        <v>28</v>
      </c>
      <c r="K28" s="4">
        <v>1</v>
      </c>
      <c r="L28" s="4">
        <v>104</v>
      </c>
      <c r="M28" s="4">
        <v>94.94</v>
      </c>
      <c r="N28" s="4">
        <v>104</v>
      </c>
      <c r="O28" s="5">
        <v>0</v>
      </c>
      <c r="P28" s="5">
        <v>234.81</v>
      </c>
      <c r="Q28" s="5">
        <v>0</v>
      </c>
      <c r="R28" s="5">
        <v>58.33</v>
      </c>
      <c r="S28" s="5">
        <v>0</v>
      </c>
      <c r="T28" s="5">
        <f>SUM(P28:S28)</f>
        <v>293.14</v>
      </c>
      <c r="U28" s="5">
        <v>43.97</v>
      </c>
      <c r="V28" s="5">
        <f>SUM(T28:U28)</f>
        <v>337.11</v>
      </c>
      <c r="W28" s="5" t="s">
        <v>264</v>
      </c>
      <c r="X28" s="4" t="s">
        <v>39</v>
      </c>
      <c r="Y28" s="4"/>
    </row>
    <row r="29" spans="1:25" x14ac:dyDescent="0.25">
      <c r="A29" s="3">
        <v>44362</v>
      </c>
      <c r="B29" s="4" t="s">
        <v>220</v>
      </c>
      <c r="C29" s="4"/>
      <c r="D29" s="4" t="s">
        <v>32</v>
      </c>
      <c r="E29" s="4" t="s">
        <v>102</v>
      </c>
      <c r="F29" s="4" t="s">
        <v>25</v>
      </c>
      <c r="G29" s="4" t="s">
        <v>25</v>
      </c>
      <c r="H29" s="4" t="s">
        <v>29</v>
      </c>
      <c r="I29" s="4" t="s">
        <v>205</v>
      </c>
      <c r="J29" s="4" t="s">
        <v>28</v>
      </c>
      <c r="K29" s="4">
        <v>5</v>
      </c>
      <c r="L29" s="4">
        <v>144</v>
      </c>
      <c r="M29" s="4">
        <v>98.95</v>
      </c>
      <c r="N29" s="4">
        <v>144</v>
      </c>
      <c r="O29" s="5">
        <v>0</v>
      </c>
      <c r="P29" s="5">
        <v>325.12</v>
      </c>
      <c r="Q29" s="5">
        <v>0</v>
      </c>
      <c r="R29" s="5">
        <v>80.760000000000005</v>
      </c>
      <c r="S29" s="5">
        <v>0</v>
      </c>
      <c r="T29" s="5">
        <f>SUM(P29:S29)</f>
        <v>405.88</v>
      </c>
      <c r="U29" s="5">
        <v>60.89</v>
      </c>
      <c r="V29" s="5">
        <f>SUM(T29:U29)</f>
        <v>466.77</v>
      </c>
      <c r="W29" s="5" t="s">
        <v>264</v>
      </c>
      <c r="X29" s="4" t="s">
        <v>39</v>
      </c>
      <c r="Y29" s="4"/>
    </row>
    <row r="30" spans="1:25" x14ac:dyDescent="0.25">
      <c r="A30" s="3">
        <v>44347</v>
      </c>
      <c r="B30" s="4" t="s">
        <v>262</v>
      </c>
      <c r="C30" s="4" t="s">
        <v>263</v>
      </c>
      <c r="D30" s="4" t="s">
        <v>261</v>
      </c>
      <c r="E30" s="4" t="s">
        <v>62</v>
      </c>
      <c r="F30" s="4" t="s">
        <v>29</v>
      </c>
      <c r="G30" s="4" t="s">
        <v>29</v>
      </c>
      <c r="H30" s="4" t="s">
        <v>29</v>
      </c>
      <c r="I30" s="4" t="s">
        <v>34</v>
      </c>
      <c r="J30" s="4" t="s">
        <v>28</v>
      </c>
      <c r="K30" s="4">
        <v>10</v>
      </c>
      <c r="L30" s="4">
        <v>2072</v>
      </c>
      <c r="M30" s="4">
        <v>4142</v>
      </c>
      <c r="N30" s="4">
        <v>4143</v>
      </c>
      <c r="O30" s="5">
        <v>0</v>
      </c>
      <c r="P30" s="5">
        <v>3601.1</v>
      </c>
      <c r="Q30" s="5">
        <v>0</v>
      </c>
      <c r="R30" s="5">
        <v>864.26</v>
      </c>
      <c r="S30" s="5">
        <v>0</v>
      </c>
      <c r="T30" s="5">
        <f>SUM(P30:S30)</f>
        <v>4465.3599999999997</v>
      </c>
      <c r="U30" s="5">
        <v>669.8</v>
      </c>
      <c r="V30" s="5">
        <f>SUM(T30:U30)</f>
        <v>5135.16</v>
      </c>
      <c r="W30" s="5" t="s">
        <v>264</v>
      </c>
      <c r="X30" s="4" t="s">
        <v>39</v>
      </c>
      <c r="Y30" s="4"/>
    </row>
    <row r="31" spans="1:25" x14ac:dyDescent="0.25">
      <c r="A31" s="3">
        <v>44348</v>
      </c>
      <c r="B31" s="4" t="s">
        <v>42</v>
      </c>
      <c r="C31" s="4" t="s">
        <v>43</v>
      </c>
      <c r="D31" s="4" t="s">
        <v>32</v>
      </c>
      <c r="E31" s="4" t="s">
        <v>44</v>
      </c>
      <c r="F31" s="4" t="s">
        <v>25</v>
      </c>
      <c r="G31" s="4" t="s">
        <v>25</v>
      </c>
      <c r="H31" s="4" t="s">
        <v>26</v>
      </c>
      <c r="I31" s="4" t="s">
        <v>27</v>
      </c>
      <c r="J31" s="4" t="s">
        <v>28</v>
      </c>
      <c r="K31" s="4">
        <v>9</v>
      </c>
      <c r="L31" s="4">
        <v>167</v>
      </c>
      <c r="M31" s="4">
        <v>176.97</v>
      </c>
      <c r="N31" s="4">
        <v>177</v>
      </c>
      <c r="O31" s="5">
        <v>0</v>
      </c>
      <c r="P31" s="5">
        <v>360.23</v>
      </c>
      <c r="Q31" s="5">
        <v>0</v>
      </c>
      <c r="R31" s="5">
        <v>86.45</v>
      </c>
      <c r="S31" s="5">
        <v>0</v>
      </c>
      <c r="T31" s="5">
        <f>SUM(P31:S31)</f>
        <v>446.68</v>
      </c>
      <c r="U31" s="5">
        <v>67</v>
      </c>
      <c r="V31" s="5">
        <f>SUM(T31:U31)</f>
        <v>513.68000000000006</v>
      </c>
      <c r="W31" s="5" t="s">
        <v>264</v>
      </c>
      <c r="X31" s="4" t="s">
        <v>39</v>
      </c>
      <c r="Y31" s="4"/>
    </row>
    <row r="32" spans="1:25" x14ac:dyDescent="0.25">
      <c r="A32" s="3">
        <v>44348</v>
      </c>
      <c r="B32" s="4" t="s">
        <v>36</v>
      </c>
      <c r="C32" s="4" t="s">
        <v>37</v>
      </c>
      <c r="D32" s="4" t="s">
        <v>32</v>
      </c>
      <c r="E32" s="4" t="s">
        <v>38</v>
      </c>
      <c r="F32" s="4" t="s">
        <v>25</v>
      </c>
      <c r="G32" s="4" t="s">
        <v>25</v>
      </c>
      <c r="H32" s="4" t="s">
        <v>29</v>
      </c>
      <c r="I32" s="4" t="s">
        <v>30</v>
      </c>
      <c r="J32" s="4" t="s">
        <v>28</v>
      </c>
      <c r="K32" s="4">
        <v>2</v>
      </c>
      <c r="L32" s="4">
        <v>65</v>
      </c>
      <c r="M32" s="4">
        <v>40.47</v>
      </c>
      <c r="N32" s="4">
        <v>65</v>
      </c>
      <c r="O32" s="5">
        <v>0</v>
      </c>
      <c r="P32" s="5">
        <v>146.76</v>
      </c>
      <c r="Q32" s="5">
        <v>0</v>
      </c>
      <c r="R32" s="5">
        <v>35.22</v>
      </c>
      <c r="S32" s="5">
        <v>0</v>
      </c>
      <c r="T32" s="5">
        <f>SUM(P32:S32)</f>
        <v>181.98</v>
      </c>
      <c r="U32" s="5">
        <v>27.3</v>
      </c>
      <c r="V32" s="5">
        <f>SUM(T32:U32)</f>
        <v>209.28</v>
      </c>
      <c r="W32" s="5" t="s">
        <v>264</v>
      </c>
      <c r="X32" s="4" t="s">
        <v>39</v>
      </c>
      <c r="Y32" s="4"/>
    </row>
    <row r="33" spans="1:25" x14ac:dyDescent="0.25">
      <c r="A33" s="3">
        <v>44348</v>
      </c>
      <c r="B33" s="4" t="s">
        <v>40</v>
      </c>
      <c r="C33" s="4" t="s">
        <v>41</v>
      </c>
      <c r="D33" s="4" t="s">
        <v>32</v>
      </c>
      <c r="E33" s="4" t="s">
        <v>35</v>
      </c>
      <c r="F33" s="4" t="s">
        <v>25</v>
      </c>
      <c r="G33" s="4" t="s">
        <v>25</v>
      </c>
      <c r="H33" s="4" t="s">
        <v>29</v>
      </c>
      <c r="I33" s="4" t="s">
        <v>34</v>
      </c>
      <c r="J33" s="4" t="s">
        <v>28</v>
      </c>
      <c r="K33" s="4">
        <v>9</v>
      </c>
      <c r="L33" s="4">
        <v>260</v>
      </c>
      <c r="M33" s="4">
        <v>180.62</v>
      </c>
      <c r="N33" s="4">
        <v>260</v>
      </c>
      <c r="O33" s="5">
        <v>0</v>
      </c>
      <c r="P33" s="5">
        <v>587.03</v>
      </c>
      <c r="Q33" s="5">
        <v>0</v>
      </c>
      <c r="R33" s="5">
        <v>140.88</v>
      </c>
      <c r="S33" s="5">
        <v>0</v>
      </c>
      <c r="T33" s="5">
        <f>SUM(P33:S33)</f>
        <v>727.91</v>
      </c>
      <c r="U33" s="5">
        <v>109.19</v>
      </c>
      <c r="V33" s="5">
        <f>SUM(T33:U33)</f>
        <v>837.09999999999991</v>
      </c>
      <c r="W33" s="5" t="s">
        <v>264</v>
      </c>
      <c r="X33" s="4" t="s">
        <v>39</v>
      </c>
      <c r="Y33" s="4"/>
    </row>
    <row r="34" spans="1:25" x14ac:dyDescent="0.25">
      <c r="A34" s="3">
        <v>44348</v>
      </c>
      <c r="B34" s="4" t="s">
        <v>45</v>
      </c>
      <c r="C34" s="4" t="s">
        <v>46</v>
      </c>
      <c r="D34" s="4" t="s">
        <v>32</v>
      </c>
      <c r="E34" s="4" t="s">
        <v>47</v>
      </c>
      <c r="F34" s="4" t="s">
        <v>25</v>
      </c>
      <c r="G34" s="4" t="s">
        <v>25</v>
      </c>
      <c r="H34" s="4" t="s">
        <v>29</v>
      </c>
      <c r="I34" s="4" t="s">
        <v>34</v>
      </c>
      <c r="J34" s="4" t="s">
        <v>28</v>
      </c>
      <c r="K34" s="4">
        <v>3</v>
      </c>
      <c r="L34" s="4">
        <v>93</v>
      </c>
      <c r="M34" s="4">
        <v>60.71</v>
      </c>
      <c r="N34" s="4">
        <v>93</v>
      </c>
      <c r="O34" s="5">
        <v>0</v>
      </c>
      <c r="P34" s="5">
        <v>209.98</v>
      </c>
      <c r="Q34" s="5">
        <v>0</v>
      </c>
      <c r="R34" s="5">
        <v>50.39</v>
      </c>
      <c r="S34" s="5">
        <v>0</v>
      </c>
      <c r="T34" s="5">
        <f>SUM(P34:S34)</f>
        <v>260.37</v>
      </c>
      <c r="U34" s="5">
        <v>39.049999999999997</v>
      </c>
      <c r="V34" s="5">
        <f>SUM(T34:U34)</f>
        <v>299.42</v>
      </c>
      <c r="W34" s="5" t="s">
        <v>264</v>
      </c>
      <c r="X34" s="4" t="s">
        <v>39</v>
      </c>
      <c r="Y34" s="4"/>
    </row>
    <row r="35" spans="1:25" x14ac:dyDescent="0.25">
      <c r="A35" s="3">
        <v>44348</v>
      </c>
      <c r="B35" s="4" t="s">
        <v>48</v>
      </c>
      <c r="C35" s="4" t="s">
        <v>49</v>
      </c>
      <c r="D35" s="4" t="s">
        <v>32</v>
      </c>
      <c r="E35" s="4" t="s">
        <v>50</v>
      </c>
      <c r="F35" s="4" t="s">
        <v>25</v>
      </c>
      <c r="G35" s="4" t="s">
        <v>25</v>
      </c>
      <c r="H35" s="4" t="s">
        <v>29</v>
      </c>
      <c r="I35" s="4" t="s">
        <v>51</v>
      </c>
      <c r="J35" s="4" t="s">
        <v>28</v>
      </c>
      <c r="K35" s="4">
        <v>6</v>
      </c>
      <c r="L35" s="4">
        <v>163</v>
      </c>
      <c r="M35" s="4">
        <v>119.54</v>
      </c>
      <c r="N35" s="4">
        <v>163</v>
      </c>
      <c r="O35" s="5">
        <v>0</v>
      </c>
      <c r="P35" s="5">
        <v>368.02</v>
      </c>
      <c r="Q35" s="5">
        <v>0</v>
      </c>
      <c r="R35" s="5">
        <v>88.33</v>
      </c>
      <c r="S35" s="5">
        <v>0</v>
      </c>
      <c r="T35" s="5">
        <f>SUM(P35:S35)</f>
        <v>456.34999999999997</v>
      </c>
      <c r="U35" s="5">
        <v>68.45</v>
      </c>
      <c r="V35" s="5">
        <f>SUM(T35:U35)</f>
        <v>524.79999999999995</v>
      </c>
      <c r="W35" s="5" t="s">
        <v>264</v>
      </c>
      <c r="X35" s="4" t="s">
        <v>39</v>
      </c>
      <c r="Y35" s="4"/>
    </row>
    <row r="36" spans="1:25" x14ac:dyDescent="0.25">
      <c r="A36" s="3">
        <v>44349</v>
      </c>
      <c r="B36" s="4" t="s">
        <v>55</v>
      </c>
      <c r="C36" s="4" t="s">
        <v>56</v>
      </c>
      <c r="D36" s="4" t="s">
        <v>32</v>
      </c>
      <c r="E36" s="4" t="s">
        <v>57</v>
      </c>
      <c r="F36" s="4" t="s">
        <v>25</v>
      </c>
      <c r="G36" s="4" t="s">
        <v>25</v>
      </c>
      <c r="H36" s="4" t="s">
        <v>58</v>
      </c>
      <c r="I36" s="4" t="s">
        <v>59</v>
      </c>
      <c r="J36" s="4" t="s">
        <v>28</v>
      </c>
      <c r="K36" s="4">
        <v>8</v>
      </c>
      <c r="L36" s="4">
        <v>227</v>
      </c>
      <c r="M36" s="4">
        <v>145.59</v>
      </c>
      <c r="N36" s="4">
        <v>227</v>
      </c>
      <c r="O36" s="5">
        <v>0</v>
      </c>
      <c r="P36" s="5">
        <v>529.36</v>
      </c>
      <c r="Q36" s="5">
        <v>0</v>
      </c>
      <c r="R36" s="5">
        <v>131.49</v>
      </c>
      <c r="S36" s="5">
        <v>0</v>
      </c>
      <c r="T36" s="5">
        <f>SUM(P36:S36)</f>
        <v>660.85</v>
      </c>
      <c r="U36" s="5">
        <v>99.13</v>
      </c>
      <c r="V36" s="5">
        <f>SUM(T36:U36)</f>
        <v>759.98</v>
      </c>
      <c r="W36" s="5" t="s">
        <v>264</v>
      </c>
      <c r="X36" s="4" t="s">
        <v>39</v>
      </c>
      <c r="Y36" s="4"/>
    </row>
    <row r="37" spans="1:25" x14ac:dyDescent="0.25">
      <c r="A37" s="3">
        <v>44349</v>
      </c>
      <c r="B37" s="4" t="s">
        <v>60</v>
      </c>
      <c r="C37" s="4" t="s">
        <v>61</v>
      </c>
      <c r="D37" s="4" t="s">
        <v>32</v>
      </c>
      <c r="E37" s="4" t="s">
        <v>62</v>
      </c>
      <c r="F37" s="4" t="s">
        <v>25</v>
      </c>
      <c r="G37" s="4" t="s">
        <v>25</v>
      </c>
      <c r="H37" s="4" t="s">
        <v>29</v>
      </c>
      <c r="I37" s="4" t="s">
        <v>51</v>
      </c>
      <c r="J37" s="4" t="s">
        <v>63</v>
      </c>
      <c r="K37" s="4">
        <v>12</v>
      </c>
      <c r="L37" s="4">
        <v>6559</v>
      </c>
      <c r="M37" s="4">
        <v>6120</v>
      </c>
      <c r="N37" s="4">
        <v>12</v>
      </c>
      <c r="O37" s="5">
        <v>0</v>
      </c>
      <c r="P37" s="5">
        <v>10786.56</v>
      </c>
      <c r="Q37" s="5">
        <v>0</v>
      </c>
      <c r="R37" s="5">
        <v>0</v>
      </c>
      <c r="S37" s="5">
        <v>0</v>
      </c>
      <c r="T37" s="5">
        <f>SUM(P37:S37)</f>
        <v>10786.56</v>
      </c>
      <c r="U37" s="5">
        <v>1617.98</v>
      </c>
      <c r="V37" s="5">
        <f>SUM(T37:U37)</f>
        <v>12404.539999999999</v>
      </c>
      <c r="W37" s="5" t="s">
        <v>264</v>
      </c>
      <c r="X37" s="4" t="s">
        <v>39</v>
      </c>
      <c r="Y37" s="4"/>
    </row>
    <row r="38" spans="1:25" x14ac:dyDescent="0.25">
      <c r="A38" s="3">
        <v>44349</v>
      </c>
      <c r="B38" s="4" t="s">
        <v>52</v>
      </c>
      <c r="C38" s="4" t="s">
        <v>53</v>
      </c>
      <c r="D38" s="4" t="s">
        <v>32</v>
      </c>
      <c r="E38" s="4" t="s">
        <v>54</v>
      </c>
      <c r="F38" s="4" t="s">
        <v>25</v>
      </c>
      <c r="G38" s="4" t="s">
        <v>25</v>
      </c>
      <c r="H38" s="4" t="s">
        <v>29</v>
      </c>
      <c r="I38" s="4" t="s">
        <v>34</v>
      </c>
      <c r="J38" s="4" t="s">
        <v>28</v>
      </c>
      <c r="K38" s="4">
        <v>5</v>
      </c>
      <c r="L38" s="4">
        <v>135</v>
      </c>
      <c r="M38" s="4">
        <v>92.37</v>
      </c>
      <c r="N38" s="4">
        <v>135</v>
      </c>
      <c r="O38" s="5">
        <v>0</v>
      </c>
      <c r="P38" s="5">
        <v>304.8</v>
      </c>
      <c r="Q38" s="5">
        <v>0</v>
      </c>
      <c r="R38" s="5">
        <v>75.72</v>
      </c>
      <c r="S38" s="5">
        <v>0</v>
      </c>
      <c r="T38" s="5">
        <f>SUM(P38:S38)</f>
        <v>380.52</v>
      </c>
      <c r="U38" s="5">
        <v>57.08</v>
      </c>
      <c r="V38" s="5">
        <f>SUM(T38:U38)</f>
        <v>437.59999999999997</v>
      </c>
      <c r="W38" s="5" t="s">
        <v>264</v>
      </c>
      <c r="X38" s="4" t="s">
        <v>39</v>
      </c>
      <c r="Y38" s="4"/>
    </row>
    <row r="39" spans="1:25" x14ac:dyDescent="0.25">
      <c r="A39" s="3">
        <v>44349</v>
      </c>
      <c r="B39" s="4" t="s">
        <v>64</v>
      </c>
      <c r="C39" s="4" t="s">
        <v>65</v>
      </c>
      <c r="D39" s="4" t="s">
        <v>62</v>
      </c>
      <c r="E39" s="4" t="s">
        <v>66</v>
      </c>
      <c r="F39" s="4" t="s">
        <v>29</v>
      </c>
      <c r="G39" s="4" t="s">
        <v>29</v>
      </c>
      <c r="H39" s="4" t="s">
        <v>31</v>
      </c>
      <c r="I39" s="4" t="s">
        <v>67</v>
      </c>
      <c r="J39" s="4" t="s">
        <v>28</v>
      </c>
      <c r="K39" s="4">
        <v>8</v>
      </c>
      <c r="L39" s="4">
        <v>152</v>
      </c>
      <c r="M39" s="4">
        <v>141.04</v>
      </c>
      <c r="N39" s="4">
        <v>152</v>
      </c>
      <c r="O39" s="5">
        <v>0</v>
      </c>
      <c r="P39" s="5">
        <v>201.4</v>
      </c>
      <c r="Q39" s="5">
        <v>0</v>
      </c>
      <c r="R39" s="5">
        <v>50.03</v>
      </c>
      <c r="S39" s="5">
        <v>0</v>
      </c>
      <c r="T39" s="5">
        <f>SUM(P39:S39)</f>
        <v>251.43</v>
      </c>
      <c r="U39" s="5">
        <v>37.71</v>
      </c>
      <c r="V39" s="5">
        <f>SUM(T39:U39)</f>
        <v>289.14</v>
      </c>
      <c r="W39" s="5" t="s">
        <v>264</v>
      </c>
      <c r="X39" s="4" t="s">
        <v>39</v>
      </c>
      <c r="Y39" s="4"/>
    </row>
    <row r="40" spans="1:25" x14ac:dyDescent="0.25">
      <c r="A40" s="3">
        <v>44349</v>
      </c>
      <c r="B40" s="4" t="s">
        <v>72</v>
      </c>
      <c r="C40" s="4" t="s">
        <v>65</v>
      </c>
      <c r="D40" s="4" t="s">
        <v>62</v>
      </c>
      <c r="E40" s="4" t="s">
        <v>73</v>
      </c>
      <c r="F40" s="4" t="s">
        <v>29</v>
      </c>
      <c r="G40" s="4" t="s">
        <v>29</v>
      </c>
      <c r="H40" s="4" t="s">
        <v>31</v>
      </c>
      <c r="I40" s="4" t="s">
        <v>67</v>
      </c>
      <c r="J40" s="4" t="s">
        <v>28</v>
      </c>
      <c r="K40" s="4">
        <v>7</v>
      </c>
      <c r="L40" s="4">
        <v>150</v>
      </c>
      <c r="M40" s="4">
        <v>137.52000000000001</v>
      </c>
      <c r="N40" s="4">
        <v>150</v>
      </c>
      <c r="O40" s="5">
        <v>0</v>
      </c>
      <c r="P40" s="5">
        <v>198.75</v>
      </c>
      <c r="Q40" s="5">
        <v>0</v>
      </c>
      <c r="R40" s="5">
        <v>49.37</v>
      </c>
      <c r="S40" s="5">
        <v>0</v>
      </c>
      <c r="T40" s="5">
        <f>SUM(P40:S40)</f>
        <v>248.12</v>
      </c>
      <c r="U40" s="5">
        <v>37.22</v>
      </c>
      <c r="V40" s="5">
        <f>SUM(T40:U40)</f>
        <v>285.34000000000003</v>
      </c>
      <c r="W40" s="5" t="s">
        <v>264</v>
      </c>
      <c r="X40" s="4" t="s">
        <v>39</v>
      </c>
      <c r="Y40" s="4"/>
    </row>
    <row r="41" spans="1:25" x14ac:dyDescent="0.25">
      <c r="A41" s="3">
        <v>44349</v>
      </c>
      <c r="B41" s="4" t="s">
        <v>74</v>
      </c>
      <c r="C41" s="4" t="s">
        <v>65</v>
      </c>
      <c r="D41" s="4" t="s">
        <v>62</v>
      </c>
      <c r="E41" s="4" t="s">
        <v>75</v>
      </c>
      <c r="F41" s="4" t="s">
        <v>29</v>
      </c>
      <c r="G41" s="4" t="s">
        <v>29</v>
      </c>
      <c r="H41" s="4" t="s">
        <v>76</v>
      </c>
      <c r="I41" s="4" t="s">
        <v>76</v>
      </c>
      <c r="J41" s="4" t="s">
        <v>28</v>
      </c>
      <c r="K41" s="4">
        <v>6</v>
      </c>
      <c r="L41" s="4">
        <v>120</v>
      </c>
      <c r="M41" s="4">
        <v>163.66999999999999</v>
      </c>
      <c r="N41" s="4">
        <v>164</v>
      </c>
      <c r="O41" s="5">
        <v>0</v>
      </c>
      <c r="P41" s="5">
        <v>351.16</v>
      </c>
      <c r="Q41" s="5">
        <v>0</v>
      </c>
      <c r="R41" s="5">
        <v>87.23</v>
      </c>
      <c r="S41" s="5">
        <v>0</v>
      </c>
      <c r="T41" s="5">
        <f>SUM(P41:S41)</f>
        <v>438.39000000000004</v>
      </c>
      <c r="U41" s="5">
        <v>65.760000000000005</v>
      </c>
      <c r="V41" s="5">
        <f>SUM(T41:U41)</f>
        <v>504.15000000000003</v>
      </c>
      <c r="W41" s="5" t="s">
        <v>264</v>
      </c>
      <c r="X41" s="4" t="s">
        <v>39</v>
      </c>
      <c r="Y41" s="4"/>
    </row>
    <row r="42" spans="1:25" x14ac:dyDescent="0.25">
      <c r="A42" s="3">
        <v>44349</v>
      </c>
      <c r="B42" s="4" t="s">
        <v>70</v>
      </c>
      <c r="C42" s="4" t="s">
        <v>65</v>
      </c>
      <c r="D42" s="4" t="s">
        <v>62</v>
      </c>
      <c r="E42" s="4" t="s">
        <v>71</v>
      </c>
      <c r="F42" s="4" t="s">
        <v>29</v>
      </c>
      <c r="G42" s="4" t="s">
        <v>29</v>
      </c>
      <c r="H42" s="4" t="s">
        <v>31</v>
      </c>
      <c r="I42" s="4" t="s">
        <v>67</v>
      </c>
      <c r="J42" s="4" t="s">
        <v>28</v>
      </c>
      <c r="K42" s="4">
        <v>15</v>
      </c>
      <c r="L42" s="4">
        <v>270</v>
      </c>
      <c r="M42" s="4">
        <v>248.23</v>
      </c>
      <c r="N42" s="4">
        <v>270</v>
      </c>
      <c r="O42" s="5">
        <v>0</v>
      </c>
      <c r="P42" s="5">
        <v>357.75</v>
      </c>
      <c r="Q42" s="5">
        <v>0</v>
      </c>
      <c r="R42" s="5">
        <v>88.87</v>
      </c>
      <c r="S42" s="5">
        <v>0</v>
      </c>
      <c r="T42" s="5">
        <f>SUM(P42:S42)</f>
        <v>446.62</v>
      </c>
      <c r="U42" s="5">
        <v>66.989999999999995</v>
      </c>
      <c r="V42" s="5">
        <f>SUM(T42:U42)</f>
        <v>513.61</v>
      </c>
      <c r="W42" s="5" t="s">
        <v>264</v>
      </c>
      <c r="X42" s="4" t="s">
        <v>39</v>
      </c>
      <c r="Y42" s="4"/>
    </row>
    <row r="43" spans="1:25" x14ac:dyDescent="0.25">
      <c r="A43" s="3">
        <v>44349</v>
      </c>
      <c r="B43" s="4" t="s">
        <v>68</v>
      </c>
      <c r="C43" s="4" t="s">
        <v>65</v>
      </c>
      <c r="D43" s="4" t="s">
        <v>62</v>
      </c>
      <c r="E43" s="4" t="s">
        <v>69</v>
      </c>
      <c r="F43" s="4" t="s">
        <v>29</v>
      </c>
      <c r="G43" s="4" t="s">
        <v>29</v>
      </c>
      <c r="H43" s="4" t="s">
        <v>31</v>
      </c>
      <c r="I43" s="4" t="s">
        <v>67</v>
      </c>
      <c r="J43" s="4" t="s">
        <v>28</v>
      </c>
      <c r="K43" s="4">
        <v>6</v>
      </c>
      <c r="L43" s="4">
        <v>131</v>
      </c>
      <c r="M43" s="4">
        <v>122.22</v>
      </c>
      <c r="N43" s="4">
        <v>131</v>
      </c>
      <c r="O43" s="5">
        <v>0</v>
      </c>
      <c r="P43" s="5">
        <v>173.58</v>
      </c>
      <c r="Q43" s="5">
        <v>0</v>
      </c>
      <c r="R43" s="5">
        <v>43.12</v>
      </c>
      <c r="S43" s="5">
        <v>0</v>
      </c>
      <c r="T43" s="5">
        <f>SUM(P43:S43)</f>
        <v>216.70000000000002</v>
      </c>
      <c r="U43" s="5">
        <v>32.5</v>
      </c>
      <c r="V43" s="5">
        <f>SUM(T43:U43)</f>
        <v>249.20000000000002</v>
      </c>
      <c r="W43" s="5" t="s">
        <v>264</v>
      </c>
      <c r="X43" s="4" t="s">
        <v>39</v>
      </c>
      <c r="Y43" s="4"/>
    </row>
    <row r="44" spans="1:25" x14ac:dyDescent="0.25">
      <c r="A44" s="3">
        <v>44350</v>
      </c>
      <c r="B44" s="4" t="s">
        <v>83</v>
      </c>
      <c r="C44" s="4" t="s">
        <v>84</v>
      </c>
      <c r="D44" s="4" t="s">
        <v>32</v>
      </c>
      <c r="E44" s="4" t="s">
        <v>85</v>
      </c>
      <c r="F44" s="4" t="s">
        <v>25</v>
      </c>
      <c r="G44" s="4" t="s">
        <v>25</v>
      </c>
      <c r="H44" s="4" t="s">
        <v>86</v>
      </c>
      <c r="I44" s="4" t="s">
        <v>87</v>
      </c>
      <c r="J44" s="4" t="s">
        <v>28</v>
      </c>
      <c r="K44" s="4">
        <v>5</v>
      </c>
      <c r="L44" s="4">
        <v>97</v>
      </c>
      <c r="M44" s="4">
        <v>88.13</v>
      </c>
      <c r="N44" s="4">
        <v>97</v>
      </c>
      <c r="O44" s="5">
        <v>0</v>
      </c>
      <c r="P44" s="5">
        <v>192.27</v>
      </c>
      <c r="Q44" s="5">
        <v>0</v>
      </c>
      <c r="R44" s="5">
        <v>47.76</v>
      </c>
      <c r="S44" s="5">
        <v>0</v>
      </c>
      <c r="T44" s="5">
        <f>SUM(P44:S44)</f>
        <v>240.03</v>
      </c>
      <c r="U44" s="5">
        <v>36.01</v>
      </c>
      <c r="V44" s="5">
        <f>SUM(T44:U44)</f>
        <v>276.04000000000002</v>
      </c>
      <c r="W44" s="5" t="s">
        <v>264</v>
      </c>
      <c r="X44" s="4" t="s">
        <v>39</v>
      </c>
      <c r="Y44" s="4"/>
    </row>
    <row r="45" spans="1:25" x14ac:dyDescent="0.25">
      <c r="A45" s="3">
        <v>44350</v>
      </c>
      <c r="B45" s="4" t="s">
        <v>90</v>
      </c>
      <c r="C45" s="4" t="s">
        <v>91</v>
      </c>
      <c r="D45" s="4" t="s">
        <v>32</v>
      </c>
      <c r="E45" s="4" t="s">
        <v>92</v>
      </c>
      <c r="F45" s="4" t="s">
        <v>25</v>
      </c>
      <c r="G45" s="4" t="s">
        <v>25</v>
      </c>
      <c r="H45" s="4" t="s">
        <v>58</v>
      </c>
      <c r="I45" s="4" t="s">
        <v>59</v>
      </c>
      <c r="J45" s="4" t="s">
        <v>28</v>
      </c>
      <c r="K45" s="4">
        <v>1</v>
      </c>
      <c r="L45" s="4">
        <v>461</v>
      </c>
      <c r="M45" s="4">
        <v>403.2</v>
      </c>
      <c r="N45" s="4">
        <v>461</v>
      </c>
      <c r="O45" s="5">
        <v>0</v>
      </c>
      <c r="P45" s="5">
        <v>1075.05</v>
      </c>
      <c r="Q45" s="5">
        <v>0</v>
      </c>
      <c r="R45" s="5">
        <v>267.05</v>
      </c>
      <c r="S45" s="5">
        <v>0</v>
      </c>
      <c r="T45" s="5">
        <f>SUM(P45:S45)</f>
        <v>1342.1</v>
      </c>
      <c r="U45" s="5">
        <v>201.32</v>
      </c>
      <c r="V45" s="5">
        <f>SUM(T45:U45)</f>
        <v>1543.4199999999998</v>
      </c>
      <c r="W45" s="5" t="s">
        <v>264</v>
      </c>
      <c r="X45" s="4" t="s">
        <v>39</v>
      </c>
      <c r="Y45" s="4"/>
    </row>
    <row r="46" spans="1:25" x14ac:dyDescent="0.25">
      <c r="A46" s="3">
        <v>44350</v>
      </c>
      <c r="B46" s="4" t="s">
        <v>80</v>
      </c>
      <c r="C46" s="4" t="s">
        <v>81</v>
      </c>
      <c r="D46" s="4" t="s">
        <v>32</v>
      </c>
      <c r="E46" s="4" t="s">
        <v>82</v>
      </c>
      <c r="F46" s="4" t="s">
        <v>25</v>
      </c>
      <c r="G46" s="4" t="s">
        <v>25</v>
      </c>
      <c r="H46" s="4" t="s">
        <v>26</v>
      </c>
      <c r="I46" s="4" t="s">
        <v>27</v>
      </c>
      <c r="J46" s="4" t="s">
        <v>28</v>
      </c>
      <c r="K46" s="4">
        <v>1</v>
      </c>
      <c r="L46" s="4">
        <v>207</v>
      </c>
      <c r="M46" s="4">
        <v>294.8</v>
      </c>
      <c r="N46" s="4">
        <v>295</v>
      </c>
      <c r="O46" s="5">
        <v>0</v>
      </c>
      <c r="P46" s="5">
        <v>600.38</v>
      </c>
      <c r="Q46" s="5">
        <v>0</v>
      </c>
      <c r="R46" s="5">
        <v>149.13</v>
      </c>
      <c r="S46" s="5">
        <v>0</v>
      </c>
      <c r="T46" s="5">
        <f>SUM(P46:S46)</f>
        <v>749.51</v>
      </c>
      <c r="U46" s="5">
        <v>112.42</v>
      </c>
      <c r="V46" s="5">
        <f>SUM(T46:U46)</f>
        <v>861.93</v>
      </c>
      <c r="W46" s="5" t="s">
        <v>264</v>
      </c>
      <c r="X46" s="4" t="s">
        <v>39</v>
      </c>
      <c r="Y46" s="4"/>
    </row>
    <row r="47" spans="1:25" x14ac:dyDescent="0.25">
      <c r="A47" s="3">
        <v>44350</v>
      </c>
      <c r="B47" s="4" t="s">
        <v>88</v>
      </c>
      <c r="C47" s="4" t="s">
        <v>89</v>
      </c>
      <c r="D47" s="4" t="s">
        <v>32</v>
      </c>
      <c r="E47" s="4" t="s">
        <v>71</v>
      </c>
      <c r="F47" s="4" t="s">
        <v>25</v>
      </c>
      <c r="G47" s="4" t="s">
        <v>25</v>
      </c>
      <c r="H47" s="4" t="s">
        <v>31</v>
      </c>
      <c r="I47" s="4" t="s">
        <v>67</v>
      </c>
      <c r="J47" s="4" t="s">
        <v>28</v>
      </c>
      <c r="K47" s="4">
        <v>4</v>
      </c>
      <c r="L47" s="4">
        <v>110</v>
      </c>
      <c r="M47" s="4">
        <v>79.16</v>
      </c>
      <c r="N47" s="4">
        <v>110</v>
      </c>
      <c r="O47" s="5">
        <v>0</v>
      </c>
      <c r="P47" s="5">
        <v>246.03</v>
      </c>
      <c r="Q47" s="5">
        <v>0</v>
      </c>
      <c r="R47" s="5">
        <v>61.11</v>
      </c>
      <c r="S47" s="5">
        <v>0</v>
      </c>
      <c r="T47" s="5">
        <f>SUM(P47:S47)</f>
        <v>307.14</v>
      </c>
      <c r="U47" s="5">
        <v>46.07</v>
      </c>
      <c r="V47" s="5">
        <f>SUM(T47:U47)</f>
        <v>353.21</v>
      </c>
      <c r="W47" s="5" t="s">
        <v>264</v>
      </c>
      <c r="X47" s="4" t="s">
        <v>39</v>
      </c>
      <c r="Y47" s="4"/>
    </row>
    <row r="48" spans="1:25" x14ac:dyDescent="0.25">
      <c r="A48" s="3">
        <v>44350</v>
      </c>
      <c r="B48" s="4" t="s">
        <v>93</v>
      </c>
      <c r="C48" s="4" t="s">
        <v>94</v>
      </c>
      <c r="D48" s="4" t="s">
        <v>32</v>
      </c>
      <c r="E48" s="4" t="s">
        <v>44</v>
      </c>
      <c r="F48" s="4" t="s">
        <v>25</v>
      </c>
      <c r="G48" s="4" t="s">
        <v>25</v>
      </c>
      <c r="H48" s="4" t="s">
        <v>26</v>
      </c>
      <c r="I48" s="4" t="s">
        <v>27</v>
      </c>
      <c r="J48" s="4" t="s">
        <v>28</v>
      </c>
      <c r="K48" s="4">
        <v>4</v>
      </c>
      <c r="L48" s="4">
        <v>59</v>
      </c>
      <c r="M48" s="4">
        <v>110.55</v>
      </c>
      <c r="N48" s="4">
        <v>111</v>
      </c>
      <c r="O48" s="5">
        <v>0</v>
      </c>
      <c r="P48" s="5">
        <v>225.91</v>
      </c>
      <c r="Q48" s="5">
        <v>0</v>
      </c>
      <c r="R48" s="5">
        <v>56.12</v>
      </c>
      <c r="S48" s="5">
        <v>0</v>
      </c>
      <c r="T48" s="5">
        <f>SUM(P48:S48)</f>
        <v>282.02999999999997</v>
      </c>
      <c r="U48" s="5">
        <v>42.3</v>
      </c>
      <c r="V48" s="5">
        <f>SUM(T48:U48)</f>
        <v>324.33</v>
      </c>
      <c r="W48" s="5" t="s">
        <v>264</v>
      </c>
      <c r="X48" s="4" t="s">
        <v>39</v>
      </c>
      <c r="Y48" s="4"/>
    </row>
    <row r="49" spans="1:25" x14ac:dyDescent="0.25">
      <c r="A49" s="3">
        <v>44350</v>
      </c>
      <c r="B49" s="4" t="s">
        <v>77</v>
      </c>
      <c r="C49" s="4" t="s">
        <v>78</v>
      </c>
      <c r="D49" s="4" t="s">
        <v>32</v>
      </c>
      <c r="E49" s="4" t="s">
        <v>79</v>
      </c>
      <c r="F49" s="4" t="s">
        <v>25</v>
      </c>
      <c r="G49" s="4" t="s">
        <v>25</v>
      </c>
      <c r="H49" s="4" t="s">
        <v>58</v>
      </c>
      <c r="I49" s="4" t="s">
        <v>59</v>
      </c>
      <c r="J49" s="4" t="s">
        <v>28</v>
      </c>
      <c r="K49" s="4">
        <v>1</v>
      </c>
      <c r="L49" s="4">
        <v>537</v>
      </c>
      <c r="M49" s="4">
        <v>398.4</v>
      </c>
      <c r="N49" s="4">
        <v>537</v>
      </c>
      <c r="O49" s="5">
        <v>0</v>
      </c>
      <c r="P49" s="5">
        <v>1252.28</v>
      </c>
      <c r="Q49" s="5">
        <v>0</v>
      </c>
      <c r="R49" s="5">
        <v>311.07</v>
      </c>
      <c r="S49" s="5">
        <v>0</v>
      </c>
      <c r="T49" s="5">
        <f>SUM(P49:S49)</f>
        <v>1563.35</v>
      </c>
      <c r="U49" s="5">
        <v>234.5</v>
      </c>
      <c r="V49" s="5">
        <f>SUM(T49:U49)</f>
        <v>1797.85</v>
      </c>
      <c r="W49" s="5" t="s">
        <v>264</v>
      </c>
      <c r="X49" s="4" t="s">
        <v>39</v>
      </c>
      <c r="Y49" s="4"/>
    </row>
    <row r="50" spans="1:25" x14ac:dyDescent="0.25">
      <c r="A50" s="3">
        <v>44350</v>
      </c>
      <c r="B50" s="4" t="s">
        <v>97</v>
      </c>
      <c r="C50" s="4" t="s">
        <v>65</v>
      </c>
      <c r="D50" s="4" t="s">
        <v>62</v>
      </c>
      <c r="E50" s="4" t="s">
        <v>98</v>
      </c>
      <c r="F50" s="4" t="s">
        <v>29</v>
      </c>
      <c r="G50" s="4" t="s">
        <v>29</v>
      </c>
      <c r="H50" s="4" t="s">
        <v>31</v>
      </c>
      <c r="I50" s="4" t="s">
        <v>67</v>
      </c>
      <c r="J50" s="4" t="s">
        <v>28</v>
      </c>
      <c r="K50" s="4">
        <v>12</v>
      </c>
      <c r="L50" s="4">
        <v>287</v>
      </c>
      <c r="M50" s="4">
        <v>237.83</v>
      </c>
      <c r="N50" s="4">
        <v>287</v>
      </c>
      <c r="O50" s="5">
        <v>0</v>
      </c>
      <c r="P50" s="5">
        <v>380.28</v>
      </c>
      <c r="Q50" s="5">
        <v>0</v>
      </c>
      <c r="R50" s="5">
        <v>94.46</v>
      </c>
      <c r="S50" s="5">
        <v>0</v>
      </c>
      <c r="T50" s="5">
        <f>SUM(P50:S50)</f>
        <v>474.73999999999995</v>
      </c>
      <c r="U50" s="5">
        <v>71.209999999999994</v>
      </c>
      <c r="V50" s="5">
        <f>SUM(T50:U50)</f>
        <v>545.94999999999993</v>
      </c>
      <c r="W50" s="5" t="s">
        <v>264</v>
      </c>
      <c r="X50" s="4" t="s">
        <v>39</v>
      </c>
      <c r="Y50" s="4"/>
    </row>
    <row r="51" spans="1:25" x14ac:dyDescent="0.25">
      <c r="A51" s="3">
        <v>44350</v>
      </c>
      <c r="B51" s="4" t="s">
        <v>95</v>
      </c>
      <c r="C51" s="4" t="s">
        <v>96</v>
      </c>
      <c r="D51" s="4" t="s">
        <v>32</v>
      </c>
      <c r="E51" s="4" t="s">
        <v>57</v>
      </c>
      <c r="F51" s="4" t="s">
        <v>25</v>
      </c>
      <c r="G51" s="4" t="s">
        <v>25</v>
      </c>
      <c r="H51" s="4" t="s">
        <v>58</v>
      </c>
      <c r="I51" s="4" t="s">
        <v>59</v>
      </c>
      <c r="J51" s="4" t="s">
        <v>28</v>
      </c>
      <c r="K51" s="4">
        <v>2</v>
      </c>
      <c r="L51" s="4">
        <v>506</v>
      </c>
      <c r="M51" s="4">
        <v>609.6</v>
      </c>
      <c r="N51" s="4">
        <v>610</v>
      </c>
      <c r="O51" s="5">
        <v>0</v>
      </c>
      <c r="P51" s="5">
        <v>1422.52</v>
      </c>
      <c r="Q51" s="5">
        <v>0</v>
      </c>
      <c r="R51" s="5">
        <v>353.35</v>
      </c>
      <c r="S51" s="5">
        <v>0</v>
      </c>
      <c r="T51" s="5">
        <f>SUM(P51:S51)</f>
        <v>1775.87</v>
      </c>
      <c r="U51" s="5">
        <v>266.38</v>
      </c>
      <c r="V51" s="5">
        <f>SUM(T51:U51)</f>
        <v>2042.25</v>
      </c>
      <c r="W51" s="5" t="s">
        <v>264</v>
      </c>
      <c r="X51" s="4" t="s">
        <v>39</v>
      </c>
      <c r="Y51" s="4"/>
    </row>
    <row r="52" spans="1:25" x14ac:dyDescent="0.25">
      <c r="A52" s="3">
        <v>44351</v>
      </c>
      <c r="B52" s="4" t="s">
        <v>103</v>
      </c>
      <c r="C52" s="4" t="s">
        <v>104</v>
      </c>
      <c r="D52" s="4" t="s">
        <v>32</v>
      </c>
      <c r="E52" s="4" t="s">
        <v>105</v>
      </c>
      <c r="F52" s="4" t="s">
        <v>25</v>
      </c>
      <c r="G52" s="4" t="s">
        <v>25</v>
      </c>
      <c r="H52" s="4" t="s">
        <v>106</v>
      </c>
      <c r="I52" s="4" t="s">
        <v>107</v>
      </c>
      <c r="J52" s="4" t="s">
        <v>28</v>
      </c>
      <c r="K52" s="4">
        <v>3</v>
      </c>
      <c r="L52" s="4">
        <v>68</v>
      </c>
      <c r="M52" s="4">
        <v>45.03</v>
      </c>
      <c r="N52" s="4">
        <v>68</v>
      </c>
      <c r="O52" s="5">
        <v>0</v>
      </c>
      <c r="P52" s="5">
        <v>163.62</v>
      </c>
      <c r="Q52" s="5">
        <v>0</v>
      </c>
      <c r="R52" s="5">
        <v>112.82</v>
      </c>
      <c r="S52" s="5">
        <v>290.56</v>
      </c>
      <c r="T52" s="5">
        <f>SUM(P52:S52)</f>
        <v>567</v>
      </c>
      <c r="U52" s="5">
        <v>85.05</v>
      </c>
      <c r="V52" s="5">
        <f>SUM(T52:U52)</f>
        <v>652.04999999999995</v>
      </c>
      <c r="W52" s="5" t="s">
        <v>264</v>
      </c>
      <c r="X52" s="4" t="s">
        <v>39</v>
      </c>
      <c r="Y52" s="4"/>
    </row>
    <row r="53" spans="1:25" x14ac:dyDescent="0.25">
      <c r="A53" s="3">
        <v>44351</v>
      </c>
      <c r="B53" s="4" t="s">
        <v>100</v>
      </c>
      <c r="C53" s="4" t="s">
        <v>101</v>
      </c>
      <c r="D53" s="4" t="s">
        <v>32</v>
      </c>
      <c r="E53" s="4" t="s">
        <v>102</v>
      </c>
      <c r="F53" s="4" t="s">
        <v>25</v>
      </c>
      <c r="G53" s="4" t="s">
        <v>25</v>
      </c>
      <c r="H53" s="4" t="s">
        <v>29</v>
      </c>
      <c r="I53" s="4" t="s">
        <v>34</v>
      </c>
      <c r="J53" s="4" t="s">
        <v>28</v>
      </c>
      <c r="K53" s="4">
        <v>3</v>
      </c>
      <c r="L53" s="4">
        <v>88</v>
      </c>
      <c r="M53" s="4">
        <v>59.37</v>
      </c>
      <c r="N53" s="4">
        <v>88</v>
      </c>
      <c r="O53" s="5">
        <v>0</v>
      </c>
      <c r="P53" s="5">
        <v>198.69</v>
      </c>
      <c r="Q53" s="5">
        <v>0</v>
      </c>
      <c r="R53" s="5">
        <v>49.35</v>
      </c>
      <c r="S53" s="5">
        <v>0</v>
      </c>
      <c r="T53" s="5">
        <f>SUM(P53:S53)</f>
        <v>248.04</v>
      </c>
      <c r="U53" s="5">
        <v>37.21</v>
      </c>
      <c r="V53" s="5">
        <f>SUM(T53:U53)</f>
        <v>285.25</v>
      </c>
      <c r="W53" s="5" t="s">
        <v>264</v>
      </c>
      <c r="X53" s="4" t="s">
        <v>39</v>
      </c>
      <c r="Y53" s="4"/>
    </row>
    <row r="54" spans="1:25" x14ac:dyDescent="0.25">
      <c r="A54" s="3">
        <v>44351</v>
      </c>
      <c r="B54" s="4" t="s">
        <v>108</v>
      </c>
      <c r="C54" s="4" t="s">
        <v>109</v>
      </c>
      <c r="D54" s="4" t="s">
        <v>32</v>
      </c>
      <c r="E54" s="4" t="s">
        <v>110</v>
      </c>
      <c r="F54" s="4" t="s">
        <v>25</v>
      </c>
      <c r="G54" s="4" t="s">
        <v>25</v>
      </c>
      <c r="H54" s="4" t="s">
        <v>29</v>
      </c>
      <c r="I54" s="4" t="s">
        <v>34</v>
      </c>
      <c r="J54" s="4" t="s">
        <v>28</v>
      </c>
      <c r="K54" s="4">
        <v>1</v>
      </c>
      <c r="L54" s="4">
        <v>510</v>
      </c>
      <c r="M54" s="4">
        <v>494.4</v>
      </c>
      <c r="N54" s="4">
        <v>510</v>
      </c>
      <c r="O54" s="5">
        <v>0</v>
      </c>
      <c r="P54" s="5">
        <v>1151.48</v>
      </c>
      <c r="Q54" s="5">
        <v>0</v>
      </c>
      <c r="R54" s="5">
        <v>286.02999999999997</v>
      </c>
      <c r="S54" s="5">
        <v>0</v>
      </c>
      <c r="T54" s="5">
        <f>SUM(P54:S54)</f>
        <v>1437.51</v>
      </c>
      <c r="U54" s="5">
        <v>215.63</v>
      </c>
      <c r="V54" s="5">
        <f>SUM(T54:U54)</f>
        <v>1653.1399999999999</v>
      </c>
      <c r="W54" s="5" t="s">
        <v>264</v>
      </c>
      <c r="X54" s="4" t="s">
        <v>39</v>
      </c>
      <c r="Y54" s="4"/>
    </row>
    <row r="55" spans="1:25" x14ac:dyDescent="0.25">
      <c r="A55" s="3">
        <v>44351</v>
      </c>
      <c r="B55" s="4" t="s">
        <v>99</v>
      </c>
      <c r="C55" s="4" t="s">
        <v>61</v>
      </c>
      <c r="D55" s="4" t="s">
        <v>32</v>
      </c>
      <c r="E55" s="4" t="s">
        <v>62</v>
      </c>
      <c r="F55" s="4" t="s">
        <v>25</v>
      </c>
      <c r="G55" s="4" t="s">
        <v>25</v>
      </c>
      <c r="H55" s="4" t="s">
        <v>29</v>
      </c>
      <c r="I55" s="4" t="s">
        <v>51</v>
      </c>
      <c r="J55" s="4" t="s">
        <v>63</v>
      </c>
      <c r="K55" s="4">
        <v>12</v>
      </c>
      <c r="L55" s="4">
        <v>4347</v>
      </c>
      <c r="M55" s="4">
        <v>6177.6</v>
      </c>
      <c r="N55" s="4">
        <v>12</v>
      </c>
      <c r="O55" s="5">
        <v>0</v>
      </c>
      <c r="P55" s="5">
        <v>10786.56</v>
      </c>
      <c r="Q55" s="5">
        <v>0</v>
      </c>
      <c r="R55" s="5">
        <v>0</v>
      </c>
      <c r="S55" s="5">
        <v>0</v>
      </c>
      <c r="T55" s="5">
        <f>SUM(P55:S55)</f>
        <v>10786.56</v>
      </c>
      <c r="U55" s="5">
        <v>1617.98</v>
      </c>
      <c r="V55" s="5">
        <f>SUM(T55:U55)</f>
        <v>12404.539999999999</v>
      </c>
      <c r="W55" s="5" t="s">
        <v>264</v>
      </c>
      <c r="X55" s="4" t="s">
        <v>39</v>
      </c>
      <c r="Y55" s="4"/>
    </row>
    <row r="56" spans="1:25" x14ac:dyDescent="0.25">
      <c r="A56" s="3">
        <v>44354</v>
      </c>
      <c r="B56" s="4" t="s">
        <v>113</v>
      </c>
      <c r="C56" s="4" t="s">
        <v>65</v>
      </c>
      <c r="D56" s="4" t="s">
        <v>32</v>
      </c>
      <c r="E56" s="4" t="s">
        <v>62</v>
      </c>
      <c r="F56" s="4" t="s">
        <v>25</v>
      </c>
      <c r="G56" s="4" t="s">
        <v>25</v>
      </c>
      <c r="H56" s="4" t="s">
        <v>29</v>
      </c>
      <c r="I56" s="4" t="s">
        <v>51</v>
      </c>
      <c r="J56" s="4" t="s">
        <v>63</v>
      </c>
      <c r="K56" s="4">
        <v>12</v>
      </c>
      <c r="L56" s="4">
        <v>5262</v>
      </c>
      <c r="M56" s="4">
        <v>6192</v>
      </c>
      <c r="N56" s="4">
        <v>12</v>
      </c>
      <c r="O56" s="5">
        <v>0</v>
      </c>
      <c r="P56" s="5">
        <v>10786.56</v>
      </c>
      <c r="Q56" s="5">
        <v>0</v>
      </c>
      <c r="R56" s="5">
        <v>0</v>
      </c>
      <c r="S56" s="5">
        <v>0</v>
      </c>
      <c r="T56" s="5">
        <f>SUM(P56:S56)</f>
        <v>10786.56</v>
      </c>
      <c r="U56" s="5">
        <v>1617.98</v>
      </c>
      <c r="V56" s="5">
        <f>SUM(T56:U56)</f>
        <v>12404.539999999999</v>
      </c>
      <c r="W56" s="5" t="s">
        <v>264</v>
      </c>
      <c r="X56" s="4" t="s">
        <v>39</v>
      </c>
      <c r="Y56" s="4"/>
    </row>
    <row r="57" spans="1:25" x14ac:dyDescent="0.25">
      <c r="A57" s="3">
        <v>44354</v>
      </c>
      <c r="B57" s="4" t="s">
        <v>111</v>
      </c>
      <c r="C57" s="4" t="s">
        <v>65</v>
      </c>
      <c r="D57" s="4" t="s">
        <v>32</v>
      </c>
      <c r="E57" s="4" t="s">
        <v>112</v>
      </c>
      <c r="F57" s="4" t="s">
        <v>25</v>
      </c>
      <c r="G57" s="4" t="s">
        <v>25</v>
      </c>
      <c r="H57" s="4" t="s">
        <v>29</v>
      </c>
      <c r="I57" s="4" t="s">
        <v>34</v>
      </c>
      <c r="J57" s="4" t="s">
        <v>28</v>
      </c>
      <c r="K57" s="4">
        <v>1</v>
      </c>
      <c r="L57" s="4">
        <v>175</v>
      </c>
      <c r="M57" s="4">
        <v>166.37</v>
      </c>
      <c r="N57" s="4">
        <v>175</v>
      </c>
      <c r="O57" s="5">
        <v>0</v>
      </c>
      <c r="P57" s="5">
        <v>395.12</v>
      </c>
      <c r="Q57" s="5">
        <v>0</v>
      </c>
      <c r="R57" s="5">
        <v>98.15</v>
      </c>
      <c r="S57" s="5">
        <v>0</v>
      </c>
      <c r="T57" s="5">
        <f>SUM(P57:S57)</f>
        <v>493.27</v>
      </c>
      <c r="U57" s="5">
        <v>73.989999999999995</v>
      </c>
      <c r="V57" s="5">
        <f>SUM(T57:U57)</f>
        <v>567.26</v>
      </c>
      <c r="W57" s="5" t="s">
        <v>264</v>
      </c>
      <c r="X57" s="4" t="s">
        <v>39</v>
      </c>
      <c r="Y57" s="4"/>
    </row>
    <row r="58" spans="1:25" x14ac:dyDescent="0.25">
      <c r="A58" s="3">
        <v>44355</v>
      </c>
      <c r="B58" s="4" t="s">
        <v>114</v>
      </c>
      <c r="C58" s="4" t="s">
        <v>115</v>
      </c>
      <c r="D58" s="4" t="s">
        <v>32</v>
      </c>
      <c r="E58" s="4" t="s">
        <v>44</v>
      </c>
      <c r="F58" s="4" t="s">
        <v>25</v>
      </c>
      <c r="G58" s="4" t="s">
        <v>25</v>
      </c>
      <c r="H58" s="4" t="s">
        <v>26</v>
      </c>
      <c r="I58" s="4" t="s">
        <v>27</v>
      </c>
      <c r="J58" s="4" t="s">
        <v>28</v>
      </c>
      <c r="K58" s="4">
        <v>1</v>
      </c>
      <c r="L58" s="4">
        <v>223</v>
      </c>
      <c r="M58" s="4">
        <v>300</v>
      </c>
      <c r="N58" s="4">
        <v>300</v>
      </c>
      <c r="O58" s="5">
        <v>0</v>
      </c>
      <c r="P58" s="5">
        <v>610.55999999999995</v>
      </c>
      <c r="Q58" s="5">
        <v>0</v>
      </c>
      <c r="R58" s="5">
        <v>151.66</v>
      </c>
      <c r="S58" s="5">
        <v>0</v>
      </c>
      <c r="T58" s="5">
        <f>SUM(P58:S58)</f>
        <v>762.21999999999991</v>
      </c>
      <c r="U58" s="5">
        <v>114.33</v>
      </c>
      <c r="V58" s="5">
        <f>SUM(T58:U58)</f>
        <v>876.55</v>
      </c>
      <c r="W58" s="5" t="s">
        <v>264</v>
      </c>
      <c r="X58" s="4" t="s">
        <v>39</v>
      </c>
      <c r="Y58" s="4"/>
    </row>
    <row r="59" spans="1:25" x14ac:dyDescent="0.25">
      <c r="A59" s="3">
        <v>44355</v>
      </c>
      <c r="B59" s="4" t="s">
        <v>116</v>
      </c>
      <c r="C59" s="4" t="s">
        <v>117</v>
      </c>
      <c r="D59" s="4" t="s">
        <v>32</v>
      </c>
      <c r="E59" s="4" t="s">
        <v>85</v>
      </c>
      <c r="F59" s="4" t="s">
        <v>25</v>
      </c>
      <c r="G59" s="4" t="s">
        <v>25</v>
      </c>
      <c r="H59" s="4" t="s">
        <v>86</v>
      </c>
      <c r="I59" s="4" t="s">
        <v>87</v>
      </c>
      <c r="J59" s="4" t="s">
        <v>28</v>
      </c>
      <c r="K59" s="4">
        <v>4</v>
      </c>
      <c r="L59" s="4">
        <v>60</v>
      </c>
      <c r="M59" s="4">
        <v>63.97</v>
      </c>
      <c r="N59" s="4">
        <v>64</v>
      </c>
      <c r="O59" s="5">
        <v>0</v>
      </c>
      <c r="P59" s="5">
        <v>126.86</v>
      </c>
      <c r="Q59" s="5">
        <v>0</v>
      </c>
      <c r="R59" s="5">
        <v>31.51</v>
      </c>
      <c r="S59" s="5">
        <v>0</v>
      </c>
      <c r="T59" s="5">
        <f>SUM(P59:S59)</f>
        <v>158.37</v>
      </c>
      <c r="U59" s="5">
        <v>23.75</v>
      </c>
      <c r="V59" s="5">
        <f>SUM(T59:U59)</f>
        <v>182.12</v>
      </c>
      <c r="W59" s="5" t="s">
        <v>264</v>
      </c>
      <c r="X59" s="4" t="s">
        <v>39</v>
      </c>
      <c r="Y59" s="4"/>
    </row>
    <row r="60" spans="1:25" x14ac:dyDescent="0.25">
      <c r="A60" s="3">
        <v>44355</v>
      </c>
      <c r="B60" s="4" t="s">
        <v>118</v>
      </c>
      <c r="C60" s="4" t="s">
        <v>119</v>
      </c>
      <c r="D60" s="4" t="s">
        <v>32</v>
      </c>
      <c r="E60" s="4" t="s">
        <v>110</v>
      </c>
      <c r="F60" s="4" t="s">
        <v>25</v>
      </c>
      <c r="G60" s="4" t="s">
        <v>25</v>
      </c>
      <c r="H60" s="4" t="s">
        <v>29</v>
      </c>
      <c r="I60" s="4" t="s">
        <v>34</v>
      </c>
      <c r="J60" s="4" t="s">
        <v>28</v>
      </c>
      <c r="K60" s="4">
        <v>2</v>
      </c>
      <c r="L60" s="4">
        <v>567</v>
      </c>
      <c r="M60" s="4">
        <v>625.44000000000005</v>
      </c>
      <c r="N60" s="4">
        <v>626</v>
      </c>
      <c r="O60" s="5">
        <v>0</v>
      </c>
      <c r="P60" s="5">
        <v>1413.38</v>
      </c>
      <c r="Q60" s="5">
        <v>0</v>
      </c>
      <c r="R60" s="5">
        <v>351.08</v>
      </c>
      <c r="S60" s="5">
        <v>0</v>
      </c>
      <c r="T60" s="5">
        <f>SUM(P60:S60)</f>
        <v>1764.46</v>
      </c>
      <c r="U60" s="5">
        <v>264.67</v>
      </c>
      <c r="V60" s="5">
        <f>SUM(T60:U60)</f>
        <v>2029.13</v>
      </c>
      <c r="W60" s="5" t="s">
        <v>264</v>
      </c>
      <c r="X60" s="4" t="s">
        <v>39</v>
      </c>
      <c r="Y60" s="4"/>
    </row>
    <row r="61" spans="1:25" x14ac:dyDescent="0.25">
      <c r="A61" s="3">
        <v>44356</v>
      </c>
      <c r="B61" s="4" t="s">
        <v>129</v>
      </c>
      <c r="C61" s="4" t="s">
        <v>130</v>
      </c>
      <c r="D61" s="4" t="s">
        <v>32</v>
      </c>
      <c r="E61" s="4" t="s">
        <v>44</v>
      </c>
      <c r="F61" s="4" t="s">
        <v>25</v>
      </c>
      <c r="G61" s="4" t="s">
        <v>25</v>
      </c>
      <c r="H61" s="4" t="s">
        <v>26</v>
      </c>
      <c r="I61" s="4" t="s">
        <v>27</v>
      </c>
      <c r="J61" s="4" t="s">
        <v>28</v>
      </c>
      <c r="K61" s="4">
        <v>5</v>
      </c>
      <c r="L61" s="4">
        <v>106</v>
      </c>
      <c r="M61" s="4">
        <v>95.48</v>
      </c>
      <c r="N61" s="4">
        <v>106</v>
      </c>
      <c r="O61" s="5">
        <v>0</v>
      </c>
      <c r="P61" s="5">
        <v>215.73</v>
      </c>
      <c r="Q61" s="5">
        <v>0</v>
      </c>
      <c r="R61" s="5">
        <v>53.58</v>
      </c>
      <c r="S61" s="5">
        <v>0</v>
      </c>
      <c r="T61" s="5">
        <f>SUM(P61:S61)</f>
        <v>269.31</v>
      </c>
      <c r="U61" s="5">
        <v>40.4</v>
      </c>
      <c r="V61" s="5">
        <f>SUM(T61:U61)</f>
        <v>309.70999999999998</v>
      </c>
      <c r="W61" s="5" t="s">
        <v>264</v>
      </c>
      <c r="X61" s="4" t="s">
        <v>39</v>
      </c>
      <c r="Y61" s="4"/>
    </row>
    <row r="62" spans="1:25" x14ac:dyDescent="0.25">
      <c r="A62" s="3">
        <v>44356</v>
      </c>
      <c r="B62" s="4" t="s">
        <v>120</v>
      </c>
      <c r="C62" s="4" t="s">
        <v>121</v>
      </c>
      <c r="D62" s="7" t="s">
        <v>260</v>
      </c>
      <c r="E62" s="4" t="s">
        <v>261</v>
      </c>
      <c r="F62" s="4" t="s">
        <v>29</v>
      </c>
      <c r="G62" s="4" t="s">
        <v>29</v>
      </c>
      <c r="H62" s="4" t="s">
        <v>29</v>
      </c>
      <c r="I62" s="4" t="s">
        <v>122</v>
      </c>
      <c r="J62" s="4" t="s">
        <v>28</v>
      </c>
      <c r="K62" s="4">
        <v>11</v>
      </c>
      <c r="L62" s="4">
        <v>3122</v>
      </c>
      <c r="M62" s="4">
        <v>4526.3999999999996</v>
      </c>
      <c r="N62" s="4">
        <v>4527</v>
      </c>
      <c r="O62" s="5">
        <v>0</v>
      </c>
      <c r="P62" s="5">
        <v>3934.87</v>
      </c>
      <c r="Q62" s="5">
        <v>0</v>
      </c>
      <c r="R62" s="5">
        <v>977.43</v>
      </c>
      <c r="S62" s="5">
        <v>0</v>
      </c>
      <c r="T62" s="5">
        <f>SUM(P62:S62)</f>
        <v>4912.3</v>
      </c>
      <c r="U62" s="5">
        <v>736.85</v>
      </c>
      <c r="V62" s="5">
        <f>SUM(T62:U62)</f>
        <v>5649.1500000000005</v>
      </c>
      <c r="W62" s="5" t="s">
        <v>264</v>
      </c>
      <c r="X62" s="4" t="s">
        <v>39</v>
      </c>
      <c r="Y62" s="4"/>
    </row>
    <row r="63" spans="1:25" x14ac:dyDescent="0.25">
      <c r="A63" s="3">
        <v>44356</v>
      </c>
      <c r="B63" s="4" t="s">
        <v>134</v>
      </c>
      <c r="C63" s="4" t="s">
        <v>135</v>
      </c>
      <c r="D63" s="4" t="s">
        <v>32</v>
      </c>
      <c r="E63" s="4" t="s">
        <v>47</v>
      </c>
      <c r="F63" s="4" t="s">
        <v>25</v>
      </c>
      <c r="G63" s="4" t="s">
        <v>25</v>
      </c>
      <c r="H63" s="4" t="s">
        <v>29</v>
      </c>
      <c r="I63" s="4" t="s">
        <v>34</v>
      </c>
      <c r="J63" s="4" t="s">
        <v>28</v>
      </c>
      <c r="K63" s="4">
        <v>3</v>
      </c>
      <c r="L63" s="4">
        <v>81</v>
      </c>
      <c r="M63" s="4">
        <v>46.69</v>
      </c>
      <c r="N63" s="4">
        <v>81</v>
      </c>
      <c r="O63" s="5">
        <v>0</v>
      </c>
      <c r="P63" s="5">
        <v>182.88</v>
      </c>
      <c r="Q63" s="5">
        <v>0</v>
      </c>
      <c r="R63" s="5">
        <v>45.43</v>
      </c>
      <c r="S63" s="5">
        <v>0</v>
      </c>
      <c r="T63" s="5">
        <f>SUM(P63:S63)</f>
        <v>228.31</v>
      </c>
      <c r="U63" s="5">
        <v>34.25</v>
      </c>
      <c r="V63" s="5">
        <f>SUM(T63:U63)</f>
        <v>262.56</v>
      </c>
      <c r="W63" s="5" t="s">
        <v>264</v>
      </c>
      <c r="X63" s="4" t="s">
        <v>39</v>
      </c>
      <c r="Y63" s="4"/>
    </row>
    <row r="64" spans="1:25" x14ac:dyDescent="0.25">
      <c r="A64" s="3">
        <v>44356</v>
      </c>
      <c r="B64" s="4" t="s">
        <v>136</v>
      </c>
      <c r="C64" s="4" t="s">
        <v>137</v>
      </c>
      <c r="D64" s="4" t="s">
        <v>32</v>
      </c>
      <c r="E64" s="4" t="s">
        <v>133</v>
      </c>
      <c r="F64" s="4" t="s">
        <v>25</v>
      </c>
      <c r="G64" s="4" t="s">
        <v>25</v>
      </c>
      <c r="H64" s="4" t="s">
        <v>29</v>
      </c>
      <c r="I64" s="4" t="s">
        <v>34</v>
      </c>
      <c r="J64" s="4" t="s">
        <v>28</v>
      </c>
      <c r="K64" s="4">
        <v>1</v>
      </c>
      <c r="L64" s="4">
        <v>311</v>
      </c>
      <c r="M64" s="4">
        <v>410.4</v>
      </c>
      <c r="N64" s="4">
        <v>411</v>
      </c>
      <c r="O64" s="5">
        <v>0</v>
      </c>
      <c r="P64" s="5">
        <v>927.96</v>
      </c>
      <c r="Q64" s="5">
        <v>0</v>
      </c>
      <c r="R64" s="5">
        <v>230.51</v>
      </c>
      <c r="S64" s="5">
        <v>0</v>
      </c>
      <c r="T64" s="5">
        <f>SUM(P64:S64)</f>
        <v>1158.47</v>
      </c>
      <c r="U64" s="5">
        <v>173.77</v>
      </c>
      <c r="V64" s="5">
        <f>SUM(T64:U64)</f>
        <v>1332.24</v>
      </c>
      <c r="W64" s="5" t="s">
        <v>264</v>
      </c>
      <c r="X64" s="4" t="s">
        <v>39</v>
      </c>
      <c r="Y64" s="4"/>
    </row>
    <row r="65" spans="1:25" x14ac:dyDescent="0.25">
      <c r="A65" s="3">
        <v>44356</v>
      </c>
      <c r="B65" s="4" t="s">
        <v>131</v>
      </c>
      <c r="C65" s="4" t="s">
        <v>132</v>
      </c>
      <c r="D65" s="4" t="s">
        <v>32</v>
      </c>
      <c r="E65" s="4" t="s">
        <v>133</v>
      </c>
      <c r="F65" s="4" t="s">
        <v>25</v>
      </c>
      <c r="G65" s="4" t="s">
        <v>25</v>
      </c>
      <c r="H65" s="4" t="s">
        <v>29</v>
      </c>
      <c r="I65" s="4" t="s">
        <v>34</v>
      </c>
      <c r="J65" s="4" t="s">
        <v>28</v>
      </c>
      <c r="K65" s="4">
        <v>7</v>
      </c>
      <c r="L65" s="4">
        <v>182</v>
      </c>
      <c r="M65" s="4">
        <v>135.06</v>
      </c>
      <c r="N65" s="4">
        <v>182</v>
      </c>
      <c r="O65" s="5">
        <v>0</v>
      </c>
      <c r="P65" s="5">
        <v>410.92</v>
      </c>
      <c r="Q65" s="5">
        <v>0</v>
      </c>
      <c r="R65" s="5">
        <v>102.07</v>
      </c>
      <c r="S65" s="5">
        <v>0</v>
      </c>
      <c r="T65" s="5">
        <f>SUM(P65:S65)</f>
        <v>512.99</v>
      </c>
      <c r="U65" s="5">
        <v>76.95</v>
      </c>
      <c r="V65" s="5">
        <f>SUM(T65:U65)</f>
        <v>589.94000000000005</v>
      </c>
      <c r="W65" s="5" t="s">
        <v>264</v>
      </c>
      <c r="X65" s="4" t="s">
        <v>39</v>
      </c>
      <c r="Y65" s="4"/>
    </row>
    <row r="66" spans="1:25" x14ac:dyDescent="0.25">
      <c r="A66" s="3">
        <v>44356</v>
      </c>
      <c r="B66" s="4" t="s">
        <v>138</v>
      </c>
      <c r="C66" s="4" t="s">
        <v>65</v>
      </c>
      <c r="D66" s="4" t="s">
        <v>32</v>
      </c>
      <c r="E66" s="4" t="s">
        <v>62</v>
      </c>
      <c r="F66" s="4" t="s">
        <v>25</v>
      </c>
      <c r="G66" s="4" t="s">
        <v>25</v>
      </c>
      <c r="H66" s="4" t="s">
        <v>29</v>
      </c>
      <c r="I66" s="4" t="s">
        <v>51</v>
      </c>
      <c r="J66" s="4" t="s">
        <v>63</v>
      </c>
      <c r="K66" s="4">
        <v>12</v>
      </c>
      <c r="L66" s="4">
        <v>6174</v>
      </c>
      <c r="M66" s="4">
        <v>6081.6</v>
      </c>
      <c r="N66" s="4">
        <v>12</v>
      </c>
      <c r="O66" s="5">
        <v>0</v>
      </c>
      <c r="P66" s="5">
        <v>10786.56</v>
      </c>
      <c r="Q66" s="5">
        <v>0</v>
      </c>
      <c r="R66" s="5">
        <v>0</v>
      </c>
      <c r="S66" s="5">
        <v>0</v>
      </c>
      <c r="T66" s="5">
        <f>SUM(P66:S66)</f>
        <v>10786.56</v>
      </c>
      <c r="U66" s="5">
        <v>1617.98</v>
      </c>
      <c r="V66" s="5">
        <f>SUM(T66:U66)</f>
        <v>12404.539999999999</v>
      </c>
      <c r="W66" s="5" t="s">
        <v>264</v>
      </c>
      <c r="X66" s="4" t="s">
        <v>39</v>
      </c>
      <c r="Y66" s="4"/>
    </row>
    <row r="67" spans="1:25" x14ac:dyDescent="0.25">
      <c r="A67" s="3">
        <v>44356</v>
      </c>
      <c r="B67" s="4" t="s">
        <v>125</v>
      </c>
      <c r="C67" s="4" t="s">
        <v>126</v>
      </c>
      <c r="D67" s="4" t="s">
        <v>32</v>
      </c>
      <c r="E67" s="4" t="s">
        <v>127</v>
      </c>
      <c r="F67" s="4" t="s">
        <v>25</v>
      </c>
      <c r="G67" s="4" t="s">
        <v>25</v>
      </c>
      <c r="H67" s="4" t="s">
        <v>29</v>
      </c>
      <c r="I67" s="4" t="s">
        <v>128</v>
      </c>
      <c r="J67" s="4" t="s">
        <v>28</v>
      </c>
      <c r="K67" s="4">
        <v>1</v>
      </c>
      <c r="L67" s="4">
        <v>501</v>
      </c>
      <c r="M67" s="4">
        <v>456</v>
      </c>
      <c r="N67" s="4">
        <v>501</v>
      </c>
      <c r="O67" s="5">
        <v>0</v>
      </c>
      <c r="P67" s="5">
        <v>1131.1600000000001</v>
      </c>
      <c r="Q67" s="5">
        <v>0</v>
      </c>
      <c r="R67" s="5">
        <v>280.98</v>
      </c>
      <c r="S67" s="5">
        <v>0</v>
      </c>
      <c r="T67" s="5">
        <f>SUM(P67:S67)</f>
        <v>1412.14</v>
      </c>
      <c r="U67" s="5">
        <v>211.82</v>
      </c>
      <c r="V67" s="5">
        <f>SUM(T67:U67)</f>
        <v>1623.96</v>
      </c>
      <c r="W67" s="5" t="s">
        <v>264</v>
      </c>
      <c r="X67" s="4" t="s">
        <v>39</v>
      </c>
      <c r="Y67" s="4"/>
    </row>
    <row r="68" spans="1:25" x14ac:dyDescent="0.25">
      <c r="A68" s="3">
        <v>44356</v>
      </c>
      <c r="B68" s="4" t="s">
        <v>123</v>
      </c>
      <c r="C68" s="4" t="s">
        <v>124</v>
      </c>
      <c r="D68" s="4" t="s">
        <v>32</v>
      </c>
      <c r="E68" s="4" t="s">
        <v>54</v>
      </c>
      <c r="F68" s="4" t="s">
        <v>25</v>
      </c>
      <c r="G68" s="4" t="s">
        <v>25</v>
      </c>
      <c r="H68" s="4" t="s">
        <v>29</v>
      </c>
      <c r="I68" s="4" t="s">
        <v>34</v>
      </c>
      <c r="J68" s="4" t="s">
        <v>28</v>
      </c>
      <c r="K68" s="4">
        <v>1</v>
      </c>
      <c r="L68" s="4">
        <v>252</v>
      </c>
      <c r="M68" s="4">
        <v>321.60000000000002</v>
      </c>
      <c r="N68" s="4">
        <v>322</v>
      </c>
      <c r="O68" s="5">
        <v>0</v>
      </c>
      <c r="P68" s="5">
        <v>727.01</v>
      </c>
      <c r="Q68" s="5">
        <v>0</v>
      </c>
      <c r="R68" s="5">
        <v>180.59</v>
      </c>
      <c r="S68" s="5">
        <v>0</v>
      </c>
      <c r="T68" s="5">
        <f>SUM(P68:S68)</f>
        <v>907.6</v>
      </c>
      <c r="U68" s="5">
        <v>136.13999999999999</v>
      </c>
      <c r="V68" s="5">
        <f>SUM(T68:U68)</f>
        <v>1043.74</v>
      </c>
      <c r="W68" s="5" t="s">
        <v>264</v>
      </c>
      <c r="X68" s="4" t="s">
        <v>39</v>
      </c>
      <c r="Y68" s="4"/>
    </row>
    <row r="69" spans="1:25" x14ac:dyDescent="0.25">
      <c r="A69" s="3">
        <v>44357</v>
      </c>
      <c r="B69" s="4" t="s">
        <v>162</v>
      </c>
      <c r="C69" s="4" t="s">
        <v>163</v>
      </c>
      <c r="D69" s="4" t="s">
        <v>32</v>
      </c>
      <c r="E69" s="4" t="s">
        <v>85</v>
      </c>
      <c r="F69" s="4" t="s">
        <v>25</v>
      </c>
      <c r="G69" s="4" t="s">
        <v>25</v>
      </c>
      <c r="H69" s="4" t="s">
        <v>86</v>
      </c>
      <c r="I69" s="4" t="s">
        <v>87</v>
      </c>
      <c r="J69" s="4" t="s">
        <v>28</v>
      </c>
      <c r="K69" s="4">
        <v>1</v>
      </c>
      <c r="L69" s="4">
        <v>198</v>
      </c>
      <c r="M69" s="4">
        <v>372</v>
      </c>
      <c r="N69" s="4">
        <v>372</v>
      </c>
      <c r="O69" s="5">
        <v>0</v>
      </c>
      <c r="P69" s="5">
        <v>737.38</v>
      </c>
      <c r="Q69" s="5">
        <v>0</v>
      </c>
      <c r="R69" s="5">
        <v>183.17</v>
      </c>
      <c r="S69" s="5">
        <v>0</v>
      </c>
      <c r="T69" s="5">
        <f>SUM(P69:S69)</f>
        <v>920.55</v>
      </c>
      <c r="U69" s="5">
        <v>138.09</v>
      </c>
      <c r="V69" s="5">
        <f>SUM(T69:U69)</f>
        <v>1058.6399999999999</v>
      </c>
      <c r="W69" s="5" t="s">
        <v>264</v>
      </c>
      <c r="X69" s="4" t="s">
        <v>39</v>
      </c>
      <c r="Y69" s="4"/>
    </row>
    <row r="70" spans="1:25" x14ac:dyDescent="0.25">
      <c r="A70" s="3">
        <v>44357</v>
      </c>
      <c r="B70" s="4" t="s">
        <v>160</v>
      </c>
      <c r="C70" s="4" t="s">
        <v>161</v>
      </c>
      <c r="D70" s="4" t="s">
        <v>32</v>
      </c>
      <c r="E70" s="4" t="s">
        <v>82</v>
      </c>
      <c r="F70" s="4" t="s">
        <v>25</v>
      </c>
      <c r="G70" s="4" t="s">
        <v>25</v>
      </c>
      <c r="H70" s="4" t="s">
        <v>26</v>
      </c>
      <c r="I70" s="4" t="s">
        <v>27</v>
      </c>
      <c r="J70" s="4" t="s">
        <v>28</v>
      </c>
      <c r="K70" s="4">
        <v>1</v>
      </c>
      <c r="L70" s="4">
        <v>243</v>
      </c>
      <c r="M70" s="4">
        <v>312</v>
      </c>
      <c r="N70" s="4">
        <v>312</v>
      </c>
      <c r="O70" s="5">
        <v>0</v>
      </c>
      <c r="P70" s="5">
        <v>634.98</v>
      </c>
      <c r="Q70" s="5">
        <v>0</v>
      </c>
      <c r="R70" s="5">
        <v>157.72999999999999</v>
      </c>
      <c r="S70" s="5">
        <v>0</v>
      </c>
      <c r="T70" s="5">
        <f>SUM(P70:S70)</f>
        <v>792.71</v>
      </c>
      <c r="U70" s="5">
        <v>118.91</v>
      </c>
      <c r="V70" s="5">
        <f>SUM(T70:U70)</f>
        <v>911.62</v>
      </c>
      <c r="W70" s="5" t="s">
        <v>264</v>
      </c>
      <c r="X70" s="4" t="s">
        <v>39</v>
      </c>
      <c r="Y70" s="4"/>
    </row>
    <row r="71" spans="1:25" x14ac:dyDescent="0.25">
      <c r="A71" s="3">
        <v>44357</v>
      </c>
      <c r="B71" s="4" t="s">
        <v>170</v>
      </c>
      <c r="C71" s="4" t="s">
        <v>171</v>
      </c>
      <c r="D71" s="4" t="s">
        <v>32</v>
      </c>
      <c r="E71" s="4" t="s">
        <v>172</v>
      </c>
      <c r="F71" s="4" t="s">
        <v>25</v>
      </c>
      <c r="G71" s="4" t="s">
        <v>25</v>
      </c>
      <c r="H71" s="4" t="s">
        <v>29</v>
      </c>
      <c r="I71" s="4" t="s">
        <v>128</v>
      </c>
      <c r="J71" s="4" t="s">
        <v>28</v>
      </c>
      <c r="K71" s="4">
        <v>5</v>
      </c>
      <c r="L71" s="4">
        <v>121</v>
      </c>
      <c r="M71" s="4">
        <v>86.27</v>
      </c>
      <c r="N71" s="4">
        <v>121</v>
      </c>
      <c r="O71" s="5">
        <v>0</v>
      </c>
      <c r="P71" s="5">
        <v>273.19</v>
      </c>
      <c r="Q71" s="5">
        <v>0</v>
      </c>
      <c r="R71" s="5">
        <v>67.86</v>
      </c>
      <c r="S71" s="5">
        <v>0</v>
      </c>
      <c r="T71" s="5">
        <f>SUM(P71:S71)</f>
        <v>341.05</v>
      </c>
      <c r="U71" s="5">
        <v>51.16</v>
      </c>
      <c r="V71" s="5">
        <f>SUM(T71:U71)</f>
        <v>392.21000000000004</v>
      </c>
      <c r="W71" s="5" t="s">
        <v>264</v>
      </c>
      <c r="X71" s="4" t="s">
        <v>39</v>
      </c>
      <c r="Y71" s="4"/>
    </row>
    <row r="72" spans="1:25" x14ac:dyDescent="0.25">
      <c r="A72" s="3">
        <v>44357</v>
      </c>
      <c r="B72" s="4" t="s">
        <v>168</v>
      </c>
      <c r="C72" s="4" t="s">
        <v>169</v>
      </c>
      <c r="D72" s="4" t="s">
        <v>32</v>
      </c>
      <c r="E72" s="4" t="s">
        <v>35</v>
      </c>
      <c r="F72" s="4" t="s">
        <v>25</v>
      </c>
      <c r="G72" s="4" t="s">
        <v>25</v>
      </c>
      <c r="H72" s="4" t="s">
        <v>29</v>
      </c>
      <c r="I72" s="4" t="s">
        <v>34</v>
      </c>
      <c r="J72" s="4" t="s">
        <v>28</v>
      </c>
      <c r="K72" s="4">
        <v>3</v>
      </c>
      <c r="L72" s="4">
        <v>47</v>
      </c>
      <c r="M72" s="4">
        <v>63.8</v>
      </c>
      <c r="N72" s="4">
        <v>64</v>
      </c>
      <c r="O72" s="5">
        <v>0</v>
      </c>
      <c r="P72" s="5">
        <v>144.5</v>
      </c>
      <c r="Q72" s="5">
        <v>0</v>
      </c>
      <c r="R72" s="5">
        <v>35.89</v>
      </c>
      <c r="S72" s="5">
        <v>0</v>
      </c>
      <c r="T72" s="5">
        <f>SUM(P72:S72)</f>
        <v>180.39</v>
      </c>
      <c r="U72" s="5">
        <v>27.06</v>
      </c>
      <c r="V72" s="5">
        <f>SUM(T72:U72)</f>
        <v>207.45</v>
      </c>
      <c r="W72" s="5" t="s">
        <v>264</v>
      </c>
      <c r="X72" s="4" t="s">
        <v>39</v>
      </c>
      <c r="Y72" s="4"/>
    </row>
    <row r="73" spans="1:25" x14ac:dyDescent="0.25">
      <c r="A73" s="3">
        <v>44357</v>
      </c>
      <c r="B73" s="4" t="s">
        <v>156</v>
      </c>
      <c r="C73" s="4" t="s">
        <v>157</v>
      </c>
      <c r="D73" s="4" t="s">
        <v>62</v>
      </c>
      <c r="E73" s="4" t="s">
        <v>66</v>
      </c>
      <c r="F73" s="4" t="s">
        <v>29</v>
      </c>
      <c r="G73" s="4" t="s">
        <v>29</v>
      </c>
      <c r="H73" s="4" t="s">
        <v>31</v>
      </c>
      <c r="I73" s="4" t="s">
        <v>67</v>
      </c>
      <c r="J73" s="4" t="s">
        <v>28</v>
      </c>
      <c r="K73" s="4">
        <v>1</v>
      </c>
      <c r="L73" s="4">
        <v>232</v>
      </c>
      <c r="M73" s="4">
        <v>470.4</v>
      </c>
      <c r="N73" s="4">
        <v>471</v>
      </c>
      <c r="O73" s="5">
        <v>0</v>
      </c>
      <c r="P73" s="5">
        <v>624.08000000000004</v>
      </c>
      <c r="Q73" s="5">
        <v>0</v>
      </c>
      <c r="R73" s="5">
        <v>155.03</v>
      </c>
      <c r="S73" s="5">
        <v>0</v>
      </c>
      <c r="T73" s="5">
        <f>SUM(P73:S73)</f>
        <v>779.11</v>
      </c>
      <c r="U73" s="5">
        <v>116.87</v>
      </c>
      <c r="V73" s="5">
        <f>SUM(T73:U73)</f>
        <v>895.98</v>
      </c>
      <c r="W73" s="5" t="s">
        <v>264</v>
      </c>
      <c r="X73" s="4" t="s">
        <v>39</v>
      </c>
      <c r="Y73" s="4"/>
    </row>
    <row r="74" spans="1:25" x14ac:dyDescent="0.25">
      <c r="A74" s="3">
        <v>44357</v>
      </c>
      <c r="B74" s="4" t="s">
        <v>152</v>
      </c>
      <c r="C74" s="4" t="s">
        <v>153</v>
      </c>
      <c r="D74" s="4" t="s">
        <v>62</v>
      </c>
      <c r="E74" s="4" t="s">
        <v>71</v>
      </c>
      <c r="F74" s="4" t="s">
        <v>29</v>
      </c>
      <c r="G74" s="4" t="s">
        <v>29</v>
      </c>
      <c r="H74" s="4" t="s">
        <v>31</v>
      </c>
      <c r="I74" s="4" t="s">
        <v>67</v>
      </c>
      <c r="J74" s="4" t="s">
        <v>28</v>
      </c>
      <c r="K74" s="4">
        <v>2</v>
      </c>
      <c r="L74" s="4">
        <v>506</v>
      </c>
      <c r="M74" s="4">
        <v>820.8</v>
      </c>
      <c r="N74" s="4">
        <v>821</v>
      </c>
      <c r="O74" s="5">
        <v>0</v>
      </c>
      <c r="P74" s="5">
        <v>1087.83</v>
      </c>
      <c r="Q74" s="5">
        <v>0</v>
      </c>
      <c r="R74" s="5">
        <v>270.22000000000003</v>
      </c>
      <c r="S74" s="5">
        <v>0</v>
      </c>
      <c r="T74" s="5">
        <f>SUM(P74:S74)</f>
        <v>1358.05</v>
      </c>
      <c r="U74" s="5">
        <v>203.71</v>
      </c>
      <c r="V74" s="5">
        <f>SUM(T74:U74)</f>
        <v>1561.76</v>
      </c>
      <c r="W74" s="5" t="s">
        <v>264</v>
      </c>
      <c r="X74" s="4" t="s">
        <v>39</v>
      </c>
      <c r="Y74" s="4"/>
    </row>
    <row r="75" spans="1:25" x14ac:dyDescent="0.25">
      <c r="A75" s="3">
        <v>44357</v>
      </c>
      <c r="B75" s="4" t="s">
        <v>176</v>
      </c>
      <c r="C75" s="4" t="s">
        <v>177</v>
      </c>
      <c r="D75" s="4" t="s">
        <v>32</v>
      </c>
      <c r="E75" s="4" t="s">
        <v>102</v>
      </c>
      <c r="F75" s="4" t="s">
        <v>25</v>
      </c>
      <c r="G75" s="4" t="s">
        <v>25</v>
      </c>
      <c r="H75" s="4" t="s">
        <v>29</v>
      </c>
      <c r="I75" s="4" t="s">
        <v>34</v>
      </c>
      <c r="J75" s="4" t="s">
        <v>28</v>
      </c>
      <c r="K75" s="4">
        <v>4</v>
      </c>
      <c r="L75" s="4">
        <v>116</v>
      </c>
      <c r="M75" s="4">
        <v>81.72</v>
      </c>
      <c r="N75" s="4">
        <v>116</v>
      </c>
      <c r="O75" s="5">
        <v>0</v>
      </c>
      <c r="P75" s="5">
        <v>261.89999999999998</v>
      </c>
      <c r="Q75" s="5">
        <v>0</v>
      </c>
      <c r="R75" s="5">
        <v>65.05</v>
      </c>
      <c r="S75" s="5">
        <v>0</v>
      </c>
      <c r="T75" s="5">
        <f>SUM(P75:S75)</f>
        <v>326.95</v>
      </c>
      <c r="U75" s="5">
        <v>49.05</v>
      </c>
      <c r="V75" s="5">
        <f>SUM(T75:U75)</f>
        <v>376</v>
      </c>
      <c r="W75" s="5" t="s">
        <v>264</v>
      </c>
      <c r="X75" s="4" t="s">
        <v>39</v>
      </c>
      <c r="Y75" s="4"/>
    </row>
    <row r="76" spans="1:25" x14ac:dyDescent="0.25">
      <c r="A76" s="3">
        <v>44357</v>
      </c>
      <c r="B76" s="4" t="s">
        <v>158</v>
      </c>
      <c r="C76" s="4" t="s">
        <v>159</v>
      </c>
      <c r="D76" s="4" t="s">
        <v>62</v>
      </c>
      <c r="E76" s="4" t="s">
        <v>98</v>
      </c>
      <c r="F76" s="4" t="s">
        <v>29</v>
      </c>
      <c r="G76" s="4" t="s">
        <v>29</v>
      </c>
      <c r="H76" s="4" t="s">
        <v>31</v>
      </c>
      <c r="I76" s="4" t="s">
        <v>67</v>
      </c>
      <c r="J76" s="4" t="s">
        <v>28</v>
      </c>
      <c r="K76" s="4">
        <v>1</v>
      </c>
      <c r="L76" s="4">
        <v>317</v>
      </c>
      <c r="M76" s="4">
        <v>451.2</v>
      </c>
      <c r="N76" s="4">
        <v>452</v>
      </c>
      <c r="O76" s="5">
        <v>0</v>
      </c>
      <c r="P76" s="5">
        <v>598.9</v>
      </c>
      <c r="Q76" s="5">
        <v>0</v>
      </c>
      <c r="R76" s="5">
        <v>148.77000000000001</v>
      </c>
      <c r="S76" s="5">
        <v>0</v>
      </c>
      <c r="T76" s="5">
        <f>SUM(P76:S76)</f>
        <v>747.67</v>
      </c>
      <c r="U76" s="5">
        <v>112.15</v>
      </c>
      <c r="V76" s="5">
        <f>SUM(T76:U76)</f>
        <v>859.81999999999994</v>
      </c>
      <c r="W76" s="5" t="s">
        <v>264</v>
      </c>
      <c r="X76" s="4" t="s">
        <v>39</v>
      </c>
      <c r="Y76" s="4"/>
    </row>
    <row r="77" spans="1:25" x14ac:dyDescent="0.25">
      <c r="A77" s="3">
        <v>44357</v>
      </c>
      <c r="B77" s="4" t="s">
        <v>154</v>
      </c>
      <c r="C77" s="4" t="s">
        <v>147</v>
      </c>
      <c r="D77" s="4" t="s">
        <v>62</v>
      </c>
      <c r="E77" s="4" t="s">
        <v>155</v>
      </c>
      <c r="F77" s="4" t="s">
        <v>29</v>
      </c>
      <c r="G77" s="4" t="s">
        <v>29</v>
      </c>
      <c r="H77" s="4" t="s">
        <v>76</v>
      </c>
      <c r="I77" s="4" t="s">
        <v>76</v>
      </c>
      <c r="J77" s="4" t="s">
        <v>28</v>
      </c>
      <c r="K77" s="4">
        <v>12</v>
      </c>
      <c r="L77" s="4">
        <v>150</v>
      </c>
      <c r="M77" s="4">
        <v>232.8</v>
      </c>
      <c r="N77" s="4">
        <v>233</v>
      </c>
      <c r="O77" s="5">
        <v>0</v>
      </c>
      <c r="P77" s="5">
        <v>498.9</v>
      </c>
      <c r="Q77" s="5">
        <v>0</v>
      </c>
      <c r="R77" s="5">
        <v>123.92</v>
      </c>
      <c r="S77" s="5">
        <v>0</v>
      </c>
      <c r="T77" s="5">
        <f>SUM(P77:S77)</f>
        <v>622.81999999999994</v>
      </c>
      <c r="U77" s="5">
        <v>93.43</v>
      </c>
      <c r="V77" s="5">
        <f>SUM(T77:U77)</f>
        <v>716.25</v>
      </c>
      <c r="W77" s="5" t="s">
        <v>264</v>
      </c>
      <c r="X77" s="4" t="s">
        <v>39</v>
      </c>
      <c r="Y77" s="4"/>
    </row>
    <row r="78" spans="1:25" x14ac:dyDescent="0.25">
      <c r="A78" s="3">
        <v>44357</v>
      </c>
      <c r="B78" s="4" t="s">
        <v>146</v>
      </c>
      <c r="C78" s="4" t="s">
        <v>147</v>
      </c>
      <c r="D78" s="4" t="s">
        <v>62</v>
      </c>
      <c r="E78" s="4" t="s">
        <v>69</v>
      </c>
      <c r="F78" s="4" t="s">
        <v>29</v>
      </c>
      <c r="G78" s="4" t="s">
        <v>29</v>
      </c>
      <c r="H78" s="4" t="s">
        <v>31</v>
      </c>
      <c r="I78" s="4" t="s">
        <v>67</v>
      </c>
      <c r="J78" s="4" t="s">
        <v>28</v>
      </c>
      <c r="K78" s="4">
        <v>1</v>
      </c>
      <c r="L78" s="4">
        <v>220</v>
      </c>
      <c r="M78" s="4">
        <v>374.4</v>
      </c>
      <c r="N78" s="4">
        <v>375</v>
      </c>
      <c r="O78" s="5">
        <v>0</v>
      </c>
      <c r="P78" s="5">
        <v>496.88</v>
      </c>
      <c r="Q78" s="5">
        <v>0</v>
      </c>
      <c r="R78" s="5">
        <v>123.43</v>
      </c>
      <c r="S78" s="5">
        <v>0</v>
      </c>
      <c r="T78" s="5">
        <f>SUM(P78:S78)</f>
        <v>620.30999999999995</v>
      </c>
      <c r="U78" s="5">
        <v>93.05</v>
      </c>
      <c r="V78" s="5">
        <f>SUM(T78:U78)</f>
        <v>713.3599999999999</v>
      </c>
      <c r="W78" s="5" t="s">
        <v>264</v>
      </c>
      <c r="X78" s="4" t="s">
        <v>39</v>
      </c>
      <c r="Y78" s="4"/>
    </row>
    <row r="79" spans="1:25" x14ac:dyDescent="0.25">
      <c r="A79" s="3">
        <v>44357</v>
      </c>
      <c r="B79" s="4" t="s">
        <v>164</v>
      </c>
      <c r="C79" s="4" t="s">
        <v>165</v>
      </c>
      <c r="D79" s="4" t="s">
        <v>32</v>
      </c>
      <c r="E79" s="4" t="s">
        <v>166</v>
      </c>
      <c r="F79" s="4" t="s">
        <v>25</v>
      </c>
      <c r="G79" s="4" t="s">
        <v>25</v>
      </c>
      <c r="H79" s="4" t="s">
        <v>58</v>
      </c>
      <c r="I79" s="4" t="s">
        <v>167</v>
      </c>
      <c r="J79" s="4" t="s">
        <v>28</v>
      </c>
      <c r="K79" s="4">
        <v>4</v>
      </c>
      <c r="L79" s="4">
        <v>83</v>
      </c>
      <c r="M79" s="4">
        <v>88.03</v>
      </c>
      <c r="N79" s="4">
        <v>89</v>
      </c>
      <c r="O79" s="5">
        <v>0</v>
      </c>
      <c r="P79" s="5">
        <v>207.55</v>
      </c>
      <c r="Q79" s="5">
        <v>0</v>
      </c>
      <c r="R79" s="5">
        <v>51.56</v>
      </c>
      <c r="S79" s="5">
        <v>0</v>
      </c>
      <c r="T79" s="5">
        <f>SUM(P79:S79)</f>
        <v>259.11</v>
      </c>
      <c r="U79" s="5">
        <v>38.869999999999997</v>
      </c>
      <c r="V79" s="5">
        <f>SUM(T79:U79)</f>
        <v>297.98</v>
      </c>
      <c r="W79" s="5" t="s">
        <v>264</v>
      </c>
      <c r="X79" s="4" t="s">
        <v>39</v>
      </c>
      <c r="Y79" s="4"/>
    </row>
    <row r="80" spans="1:25" x14ac:dyDescent="0.25">
      <c r="A80" s="3">
        <v>44357</v>
      </c>
      <c r="B80" s="4" t="s">
        <v>148</v>
      </c>
      <c r="C80" s="4" t="s">
        <v>149</v>
      </c>
      <c r="D80" s="4" t="s">
        <v>62</v>
      </c>
      <c r="E80" s="4" t="s">
        <v>150</v>
      </c>
      <c r="F80" s="4" t="s">
        <v>29</v>
      </c>
      <c r="G80" s="4" t="s">
        <v>29</v>
      </c>
      <c r="H80" s="4" t="s">
        <v>151</v>
      </c>
      <c r="I80" s="4" t="s">
        <v>151</v>
      </c>
      <c r="J80" s="4" t="s">
        <v>28</v>
      </c>
      <c r="K80" s="4">
        <v>1</v>
      </c>
      <c r="L80" s="4">
        <v>359</v>
      </c>
      <c r="M80" s="4">
        <v>494.4</v>
      </c>
      <c r="N80" s="4">
        <v>495</v>
      </c>
      <c r="O80" s="5">
        <v>0</v>
      </c>
      <c r="P80" s="5">
        <v>1212.06</v>
      </c>
      <c r="Q80" s="5">
        <v>0</v>
      </c>
      <c r="R80" s="5">
        <v>301.07</v>
      </c>
      <c r="S80" s="5">
        <v>0</v>
      </c>
      <c r="T80" s="5">
        <f>SUM(P80:S80)</f>
        <v>1513.1299999999999</v>
      </c>
      <c r="U80" s="5">
        <v>226.97</v>
      </c>
      <c r="V80" s="5">
        <f>SUM(T80:U80)</f>
        <v>1740.1</v>
      </c>
      <c r="W80" s="5" t="s">
        <v>264</v>
      </c>
      <c r="X80" s="4" t="s">
        <v>39</v>
      </c>
      <c r="Y80" s="4"/>
    </row>
    <row r="81" spans="1:25" x14ac:dyDescent="0.25">
      <c r="A81" s="3">
        <v>44357</v>
      </c>
      <c r="B81" s="4" t="s">
        <v>173</v>
      </c>
      <c r="C81" s="4" t="s">
        <v>174</v>
      </c>
      <c r="D81" s="4" t="s">
        <v>32</v>
      </c>
      <c r="E81" s="4" t="s">
        <v>71</v>
      </c>
      <c r="F81" s="4" t="s">
        <v>25</v>
      </c>
      <c r="G81" s="4" t="s">
        <v>25</v>
      </c>
      <c r="H81" s="4" t="s">
        <v>31</v>
      </c>
      <c r="I81" s="4" t="s">
        <v>175</v>
      </c>
      <c r="J81" s="4" t="s">
        <v>28</v>
      </c>
      <c r="K81" s="4">
        <v>7</v>
      </c>
      <c r="L81" s="4">
        <v>193</v>
      </c>
      <c r="M81" s="4">
        <v>131.26</v>
      </c>
      <c r="N81" s="4">
        <v>193</v>
      </c>
      <c r="O81" s="5">
        <v>0</v>
      </c>
      <c r="P81" s="5">
        <v>431.66</v>
      </c>
      <c r="Q81" s="5">
        <v>0</v>
      </c>
      <c r="R81" s="5">
        <v>107.23</v>
      </c>
      <c r="S81" s="5">
        <v>0</v>
      </c>
      <c r="T81" s="5">
        <f>SUM(P81:S81)</f>
        <v>538.89</v>
      </c>
      <c r="U81" s="5">
        <v>80.84</v>
      </c>
      <c r="V81" s="5">
        <f>SUM(T81:U81)</f>
        <v>619.73</v>
      </c>
      <c r="W81" s="5" t="s">
        <v>264</v>
      </c>
      <c r="X81" s="4" t="s">
        <v>39</v>
      </c>
      <c r="Y81" s="4"/>
    </row>
    <row r="82" spans="1:25" x14ac:dyDescent="0.25">
      <c r="A82" s="3">
        <v>44358</v>
      </c>
      <c r="B82" s="4" t="s">
        <v>189</v>
      </c>
      <c r="C82" s="4" t="s">
        <v>190</v>
      </c>
      <c r="D82" s="4" t="s">
        <v>32</v>
      </c>
      <c r="E82" s="4" t="s">
        <v>47</v>
      </c>
      <c r="F82" s="4" t="s">
        <v>25</v>
      </c>
      <c r="G82" s="4" t="s">
        <v>25</v>
      </c>
      <c r="H82" s="4" t="s">
        <v>29</v>
      </c>
      <c r="I82" s="4" t="s">
        <v>34</v>
      </c>
      <c r="J82" s="4" t="s">
        <v>28</v>
      </c>
      <c r="K82" s="4">
        <v>4</v>
      </c>
      <c r="L82" s="4">
        <v>102</v>
      </c>
      <c r="M82" s="4">
        <v>81.72</v>
      </c>
      <c r="N82" s="4">
        <v>102</v>
      </c>
      <c r="O82" s="5">
        <v>0</v>
      </c>
      <c r="P82" s="5">
        <v>230.3</v>
      </c>
      <c r="Q82" s="5">
        <v>0</v>
      </c>
      <c r="R82" s="5">
        <v>57.21</v>
      </c>
      <c r="S82" s="5">
        <v>0</v>
      </c>
      <c r="T82" s="5">
        <f>SUM(P82:S82)</f>
        <v>287.51</v>
      </c>
      <c r="U82" s="5">
        <v>43.12</v>
      </c>
      <c r="V82" s="5">
        <f>SUM(T82:U82)</f>
        <v>330.63</v>
      </c>
      <c r="W82" s="5" t="s">
        <v>264</v>
      </c>
      <c r="X82" s="4" t="s">
        <v>39</v>
      </c>
      <c r="Y82" s="4"/>
    </row>
    <row r="83" spans="1:25" x14ac:dyDescent="0.25">
      <c r="A83" s="3">
        <v>44358</v>
      </c>
      <c r="B83" s="4" t="s">
        <v>181</v>
      </c>
      <c r="C83" s="4" t="s">
        <v>182</v>
      </c>
      <c r="D83" s="4" t="s">
        <v>32</v>
      </c>
      <c r="E83" s="4" t="s">
        <v>38</v>
      </c>
      <c r="F83" s="4" t="s">
        <v>25</v>
      </c>
      <c r="G83" s="4" t="s">
        <v>25</v>
      </c>
      <c r="H83" s="4" t="s">
        <v>29</v>
      </c>
      <c r="I83" s="4" t="s">
        <v>30</v>
      </c>
      <c r="J83" s="4" t="s">
        <v>28</v>
      </c>
      <c r="K83" s="4">
        <v>1</v>
      </c>
      <c r="L83" s="4">
        <v>497</v>
      </c>
      <c r="M83" s="4">
        <v>432</v>
      </c>
      <c r="N83" s="4">
        <v>497</v>
      </c>
      <c r="O83" s="5">
        <v>0</v>
      </c>
      <c r="P83" s="5">
        <v>1122.1300000000001</v>
      </c>
      <c r="Q83" s="5">
        <v>0</v>
      </c>
      <c r="R83" s="5">
        <v>278.74</v>
      </c>
      <c r="S83" s="5">
        <v>0</v>
      </c>
      <c r="T83" s="5">
        <f>SUM(P83:S83)</f>
        <v>1400.8700000000001</v>
      </c>
      <c r="U83" s="5">
        <v>210.13</v>
      </c>
      <c r="V83" s="5">
        <f>SUM(T83:U83)</f>
        <v>1611</v>
      </c>
      <c r="W83" s="5" t="s">
        <v>264</v>
      </c>
      <c r="X83" s="4" t="s">
        <v>39</v>
      </c>
      <c r="Y83" s="4"/>
    </row>
    <row r="84" spans="1:25" x14ac:dyDescent="0.25">
      <c r="A84" s="3">
        <v>44358</v>
      </c>
      <c r="B84" s="4" t="s">
        <v>183</v>
      </c>
      <c r="C84" s="4" t="s">
        <v>184</v>
      </c>
      <c r="D84" s="4" t="s">
        <v>32</v>
      </c>
      <c r="E84" s="4" t="s">
        <v>54</v>
      </c>
      <c r="F84" s="4" t="s">
        <v>25</v>
      </c>
      <c r="G84" s="4" t="s">
        <v>25</v>
      </c>
      <c r="H84" s="4" t="s">
        <v>29</v>
      </c>
      <c r="I84" s="4" t="s">
        <v>34</v>
      </c>
      <c r="J84" s="4" t="s">
        <v>28</v>
      </c>
      <c r="K84" s="4">
        <v>2</v>
      </c>
      <c r="L84" s="4">
        <v>528</v>
      </c>
      <c r="M84" s="4">
        <v>770.4</v>
      </c>
      <c r="N84" s="4">
        <v>771</v>
      </c>
      <c r="O84" s="5">
        <v>0</v>
      </c>
      <c r="P84" s="5">
        <v>1740.76</v>
      </c>
      <c r="Q84" s="5">
        <v>0</v>
      </c>
      <c r="R84" s="5">
        <v>432.41</v>
      </c>
      <c r="S84" s="5">
        <v>0</v>
      </c>
      <c r="T84" s="5">
        <f>SUM(P84:S84)</f>
        <v>2173.17</v>
      </c>
      <c r="U84" s="5">
        <v>325.97000000000003</v>
      </c>
      <c r="V84" s="5">
        <f>SUM(T84:U84)</f>
        <v>2499.1400000000003</v>
      </c>
      <c r="W84" s="5" t="s">
        <v>264</v>
      </c>
      <c r="X84" s="4" t="s">
        <v>39</v>
      </c>
      <c r="Y84" s="4"/>
    </row>
    <row r="85" spans="1:25" x14ac:dyDescent="0.25">
      <c r="A85" s="3">
        <v>44358</v>
      </c>
      <c r="B85" s="4" t="s">
        <v>187</v>
      </c>
      <c r="C85" s="4" t="s">
        <v>188</v>
      </c>
      <c r="D85" s="4" t="s">
        <v>32</v>
      </c>
      <c r="E85" s="4" t="s">
        <v>69</v>
      </c>
      <c r="F85" s="4" t="s">
        <v>25</v>
      </c>
      <c r="G85" s="4" t="s">
        <v>25</v>
      </c>
      <c r="H85" s="4" t="s">
        <v>31</v>
      </c>
      <c r="I85" s="4" t="s">
        <v>67</v>
      </c>
      <c r="J85" s="4" t="s">
        <v>28</v>
      </c>
      <c r="K85" s="4">
        <v>5</v>
      </c>
      <c r="L85" s="4">
        <v>101</v>
      </c>
      <c r="M85" s="4">
        <v>90.42</v>
      </c>
      <c r="N85" s="4">
        <v>101</v>
      </c>
      <c r="O85" s="5">
        <v>0</v>
      </c>
      <c r="P85" s="5">
        <v>225.9</v>
      </c>
      <c r="Q85" s="5">
        <v>0</v>
      </c>
      <c r="R85" s="5">
        <v>56.12</v>
      </c>
      <c r="S85" s="5">
        <v>0</v>
      </c>
      <c r="T85" s="5">
        <f>SUM(P85:S85)</f>
        <v>282.02</v>
      </c>
      <c r="U85" s="5">
        <v>42.3</v>
      </c>
      <c r="V85" s="5">
        <f>SUM(T85:U85)</f>
        <v>324.32</v>
      </c>
      <c r="W85" s="5" t="s">
        <v>264</v>
      </c>
      <c r="X85" s="4" t="s">
        <v>39</v>
      </c>
      <c r="Y85" s="4"/>
    </row>
    <row r="86" spans="1:25" x14ac:dyDescent="0.25">
      <c r="A86" s="3">
        <v>44358</v>
      </c>
      <c r="B86" s="4" t="s">
        <v>191</v>
      </c>
      <c r="C86" s="4" t="s">
        <v>192</v>
      </c>
      <c r="D86" s="4" t="s">
        <v>32</v>
      </c>
      <c r="E86" s="4" t="s">
        <v>33</v>
      </c>
      <c r="F86" s="4" t="s">
        <v>25</v>
      </c>
      <c r="G86" s="4" t="s">
        <v>25</v>
      </c>
      <c r="H86" s="4" t="s">
        <v>29</v>
      </c>
      <c r="I86" s="4" t="s">
        <v>34</v>
      </c>
      <c r="J86" s="4" t="s">
        <v>28</v>
      </c>
      <c r="K86" s="4">
        <v>7</v>
      </c>
      <c r="L86" s="4">
        <v>173</v>
      </c>
      <c r="M86" s="4">
        <v>125.85</v>
      </c>
      <c r="N86" s="4">
        <v>173</v>
      </c>
      <c r="O86" s="5">
        <v>0</v>
      </c>
      <c r="P86" s="5">
        <v>390.6</v>
      </c>
      <c r="Q86" s="5">
        <v>0</v>
      </c>
      <c r="R86" s="5">
        <v>97.02</v>
      </c>
      <c r="S86" s="5">
        <v>0</v>
      </c>
      <c r="T86" s="5">
        <f>SUM(P86:S86)</f>
        <v>487.62</v>
      </c>
      <c r="U86" s="5">
        <v>73.14</v>
      </c>
      <c r="V86" s="5">
        <f>SUM(T86:U86)</f>
        <v>560.76</v>
      </c>
      <c r="W86" s="5" t="s">
        <v>264</v>
      </c>
      <c r="X86" s="4" t="s">
        <v>39</v>
      </c>
      <c r="Y86" s="4"/>
    </row>
    <row r="87" spans="1:25" x14ac:dyDescent="0.25">
      <c r="A87" s="3">
        <v>44358</v>
      </c>
      <c r="B87" s="4" t="s">
        <v>178</v>
      </c>
      <c r="C87" s="4" t="s">
        <v>65</v>
      </c>
      <c r="D87" s="4" t="s">
        <v>62</v>
      </c>
      <c r="E87" s="4" t="s">
        <v>179</v>
      </c>
      <c r="F87" s="4" t="s">
        <v>29</v>
      </c>
      <c r="G87" s="4" t="s">
        <v>29</v>
      </c>
      <c r="H87" s="4" t="s">
        <v>25</v>
      </c>
      <c r="I87" s="4" t="s">
        <v>180</v>
      </c>
      <c r="J87" s="4" t="s">
        <v>28</v>
      </c>
      <c r="K87" s="4">
        <v>2</v>
      </c>
      <c r="L87" s="4">
        <v>612</v>
      </c>
      <c r="M87" s="4">
        <v>499.2</v>
      </c>
      <c r="N87" s="4">
        <v>612</v>
      </c>
      <c r="O87" s="5">
        <v>0</v>
      </c>
      <c r="P87" s="5">
        <v>1381.77</v>
      </c>
      <c r="Q87" s="5">
        <v>0</v>
      </c>
      <c r="R87" s="5">
        <v>343.23</v>
      </c>
      <c r="S87" s="5">
        <v>0</v>
      </c>
      <c r="T87" s="5">
        <f>SUM(P87:S87)</f>
        <v>1725</v>
      </c>
      <c r="U87" s="5">
        <v>258.75</v>
      </c>
      <c r="V87" s="5">
        <f>SUM(T87:U87)</f>
        <v>1983.75</v>
      </c>
      <c r="W87" s="5" t="s">
        <v>264</v>
      </c>
      <c r="X87" s="4" t="s">
        <v>39</v>
      </c>
      <c r="Y87" s="4"/>
    </row>
    <row r="88" spans="1:25" x14ac:dyDescent="0.25">
      <c r="A88" s="3">
        <v>44358</v>
      </c>
      <c r="B88" s="4" t="s">
        <v>185</v>
      </c>
      <c r="C88" s="4" t="s">
        <v>186</v>
      </c>
      <c r="D88" s="4" t="s">
        <v>32</v>
      </c>
      <c r="E88" s="4" t="s">
        <v>102</v>
      </c>
      <c r="F88" s="4" t="s">
        <v>25</v>
      </c>
      <c r="G88" s="4" t="s">
        <v>25</v>
      </c>
      <c r="H88" s="4" t="s">
        <v>29</v>
      </c>
      <c r="I88" s="4" t="s">
        <v>34</v>
      </c>
      <c r="J88" s="4" t="s">
        <v>28</v>
      </c>
      <c r="K88" s="4">
        <v>1</v>
      </c>
      <c r="L88" s="4">
        <v>477</v>
      </c>
      <c r="M88" s="4">
        <v>405.6</v>
      </c>
      <c r="N88" s="4">
        <v>477</v>
      </c>
      <c r="O88" s="5">
        <v>0</v>
      </c>
      <c r="P88" s="5">
        <v>1076.97</v>
      </c>
      <c r="Q88" s="5">
        <v>0</v>
      </c>
      <c r="R88" s="5">
        <v>267.52</v>
      </c>
      <c r="S88" s="5">
        <v>0</v>
      </c>
      <c r="T88" s="5">
        <f>SUM(P88:S88)</f>
        <v>1344.49</v>
      </c>
      <c r="U88" s="5">
        <v>201.68</v>
      </c>
      <c r="V88" s="5">
        <f>SUM(T88:U88)</f>
        <v>1546.17</v>
      </c>
      <c r="W88" s="5" t="s">
        <v>264</v>
      </c>
      <c r="X88" s="4" t="s">
        <v>39</v>
      </c>
      <c r="Y88" s="4"/>
    </row>
    <row r="89" spans="1:25" x14ac:dyDescent="0.25">
      <c r="A89" s="3">
        <v>44358</v>
      </c>
      <c r="B89" s="4" t="s">
        <v>193</v>
      </c>
      <c r="C89" s="4" t="s">
        <v>65</v>
      </c>
      <c r="D89" s="4" t="s">
        <v>32</v>
      </c>
      <c r="E89" s="4" t="s">
        <v>62</v>
      </c>
      <c r="F89" s="4" t="s">
        <v>25</v>
      </c>
      <c r="G89" s="4" t="s">
        <v>25</v>
      </c>
      <c r="H89" s="4" t="s">
        <v>29</v>
      </c>
      <c r="I89" s="4" t="s">
        <v>51</v>
      </c>
      <c r="J89" s="4" t="s">
        <v>63</v>
      </c>
      <c r="K89" s="4">
        <v>13</v>
      </c>
      <c r="L89" s="4">
        <v>5934</v>
      </c>
      <c r="M89" s="4">
        <v>6585.6</v>
      </c>
      <c r="N89" s="4">
        <v>13</v>
      </c>
      <c r="O89" s="5">
        <v>0</v>
      </c>
      <c r="P89" s="5">
        <v>11685.44</v>
      </c>
      <c r="Q89" s="5">
        <v>0</v>
      </c>
      <c r="R89" s="5">
        <v>0</v>
      </c>
      <c r="S89" s="5">
        <v>0</v>
      </c>
      <c r="T89" s="5">
        <f>SUM(P89:S89)</f>
        <v>11685.44</v>
      </c>
      <c r="U89" s="5">
        <v>1752.82</v>
      </c>
      <c r="V89" s="5">
        <f>SUM(T89:U89)</f>
        <v>13438.26</v>
      </c>
      <c r="W89" s="5" t="s">
        <v>264</v>
      </c>
      <c r="X89" s="4" t="s">
        <v>39</v>
      </c>
      <c r="Y89" s="4"/>
    </row>
    <row r="90" spans="1:25" x14ac:dyDescent="0.25">
      <c r="A90" s="3">
        <v>44364</v>
      </c>
      <c r="B90" s="4" t="s">
        <v>255</v>
      </c>
      <c r="C90" s="4" t="s">
        <v>256</v>
      </c>
      <c r="D90" s="4" t="s">
        <v>32</v>
      </c>
      <c r="E90" s="4" t="s">
        <v>166</v>
      </c>
      <c r="F90" s="4" t="s">
        <v>25</v>
      </c>
      <c r="G90" s="4" t="s">
        <v>25</v>
      </c>
      <c r="H90" s="4" t="s">
        <v>29</v>
      </c>
      <c r="I90" s="4" t="s">
        <v>34</v>
      </c>
      <c r="J90" s="4" t="s">
        <v>28</v>
      </c>
      <c r="K90" s="4">
        <v>6</v>
      </c>
      <c r="L90" s="4">
        <v>158</v>
      </c>
      <c r="M90" s="4">
        <v>106.06</v>
      </c>
      <c r="N90" s="4">
        <v>158</v>
      </c>
      <c r="O90" s="5">
        <v>0</v>
      </c>
      <c r="P90" s="5">
        <v>356.73</v>
      </c>
      <c r="Q90" s="5">
        <v>0</v>
      </c>
      <c r="R90" s="5">
        <v>88.62</v>
      </c>
      <c r="S90" s="5">
        <v>0</v>
      </c>
      <c r="T90" s="5">
        <f>SUM(P90:S90)</f>
        <v>445.35</v>
      </c>
      <c r="U90" s="5">
        <v>66.8</v>
      </c>
      <c r="V90" s="5">
        <f>SUM(T90:U90)</f>
        <v>512.15</v>
      </c>
      <c r="W90" s="5" t="s">
        <v>264</v>
      </c>
      <c r="X90" s="4" t="s">
        <v>39</v>
      </c>
      <c r="Y90" s="4"/>
    </row>
    <row r="91" spans="1:25" x14ac:dyDescent="0.25">
      <c r="A91" s="3">
        <v>44364</v>
      </c>
      <c r="B91" s="4" t="s">
        <v>242</v>
      </c>
      <c r="C91" s="4" t="s">
        <v>243</v>
      </c>
      <c r="D91" s="4" t="s">
        <v>32</v>
      </c>
      <c r="E91" s="4" t="s">
        <v>38</v>
      </c>
      <c r="F91" s="4" t="s">
        <v>25</v>
      </c>
      <c r="G91" s="4" t="s">
        <v>25</v>
      </c>
      <c r="H91" s="4" t="s">
        <v>29</v>
      </c>
      <c r="I91" s="4" t="s">
        <v>30</v>
      </c>
      <c r="J91" s="4" t="s">
        <v>28</v>
      </c>
      <c r="K91" s="4">
        <v>2</v>
      </c>
      <c r="L91" s="4">
        <v>62</v>
      </c>
      <c r="M91" s="4">
        <v>44.01</v>
      </c>
      <c r="N91" s="4">
        <v>62</v>
      </c>
      <c r="O91" s="5">
        <v>0</v>
      </c>
      <c r="P91" s="5">
        <v>139.97999999999999</v>
      </c>
      <c r="Q91" s="5">
        <v>0</v>
      </c>
      <c r="R91" s="5">
        <v>34.770000000000003</v>
      </c>
      <c r="S91" s="5">
        <v>0</v>
      </c>
      <c r="T91" s="5">
        <f>SUM(P91:S91)</f>
        <v>174.75</v>
      </c>
      <c r="U91" s="5">
        <v>26.21</v>
      </c>
      <c r="V91" s="5">
        <f>SUM(T91:U91)</f>
        <v>200.96</v>
      </c>
      <c r="W91" s="5" t="s">
        <v>264</v>
      </c>
      <c r="X91" s="4" t="s">
        <v>39</v>
      </c>
      <c r="Y91" s="4"/>
    </row>
    <row r="92" spans="1:25" x14ac:dyDescent="0.25">
      <c r="A92" s="3">
        <v>44364</v>
      </c>
      <c r="B92" s="4" t="s">
        <v>250</v>
      </c>
      <c r="C92" s="4" t="s">
        <v>251</v>
      </c>
      <c r="D92" s="4" t="s">
        <v>32</v>
      </c>
      <c r="E92" s="4" t="s">
        <v>47</v>
      </c>
      <c r="F92" s="4" t="s">
        <v>25</v>
      </c>
      <c r="G92" s="4" t="s">
        <v>25</v>
      </c>
      <c r="H92" s="4" t="s">
        <v>29</v>
      </c>
      <c r="I92" s="4" t="s">
        <v>34</v>
      </c>
      <c r="J92" s="4" t="s">
        <v>28</v>
      </c>
      <c r="K92" s="4">
        <v>3</v>
      </c>
      <c r="L92" s="4">
        <v>98</v>
      </c>
      <c r="M92" s="4">
        <v>59.37</v>
      </c>
      <c r="N92" s="4">
        <v>98</v>
      </c>
      <c r="O92" s="5">
        <v>0</v>
      </c>
      <c r="P92" s="5">
        <v>221.26</v>
      </c>
      <c r="Q92" s="5">
        <v>0</v>
      </c>
      <c r="R92" s="5">
        <v>54.96</v>
      </c>
      <c r="S92" s="5">
        <v>0</v>
      </c>
      <c r="T92" s="5">
        <f>SUM(P92:S92)</f>
        <v>276.21999999999997</v>
      </c>
      <c r="U92" s="5">
        <v>41.44</v>
      </c>
      <c r="V92" s="5">
        <f>SUM(T92:U92)</f>
        <v>317.65999999999997</v>
      </c>
      <c r="W92" s="5" t="s">
        <v>264</v>
      </c>
      <c r="X92" s="4" t="s">
        <v>39</v>
      </c>
      <c r="Y92" s="4"/>
    </row>
    <row r="93" spans="1:25" x14ac:dyDescent="0.25">
      <c r="A93" s="3">
        <v>44364</v>
      </c>
      <c r="B93" s="4" t="s">
        <v>252</v>
      </c>
      <c r="C93" s="4" t="s">
        <v>253</v>
      </c>
      <c r="D93" s="4" t="s">
        <v>32</v>
      </c>
      <c r="E93" s="4" t="s">
        <v>254</v>
      </c>
      <c r="F93" s="4" t="s">
        <v>25</v>
      </c>
      <c r="G93" s="4" t="s">
        <v>25</v>
      </c>
      <c r="H93" s="4" t="s">
        <v>29</v>
      </c>
      <c r="I93" s="4" t="s">
        <v>34</v>
      </c>
      <c r="J93" s="4" t="s">
        <v>28</v>
      </c>
      <c r="K93" s="4">
        <v>4</v>
      </c>
      <c r="L93" s="4">
        <v>101</v>
      </c>
      <c r="M93" s="4">
        <v>63.31</v>
      </c>
      <c r="N93" s="4">
        <v>101</v>
      </c>
      <c r="O93" s="5">
        <v>0</v>
      </c>
      <c r="P93" s="5">
        <v>228.04</v>
      </c>
      <c r="Q93" s="5">
        <v>0</v>
      </c>
      <c r="R93" s="5">
        <v>56.65</v>
      </c>
      <c r="S93" s="5">
        <v>0</v>
      </c>
      <c r="T93" s="5">
        <f>SUM(P93:S93)</f>
        <v>284.69</v>
      </c>
      <c r="U93" s="5">
        <v>42.71</v>
      </c>
      <c r="V93" s="5">
        <f>SUM(T93:U93)</f>
        <v>327.39999999999998</v>
      </c>
      <c r="W93" s="5" t="s">
        <v>264</v>
      </c>
      <c r="X93" s="4" t="s">
        <v>39</v>
      </c>
      <c r="Y93" s="4"/>
    </row>
    <row r="94" spans="1:25" x14ac:dyDescent="0.25">
      <c r="A94" s="3">
        <v>44364</v>
      </c>
      <c r="B94" s="4" t="s">
        <v>246</v>
      </c>
      <c r="C94" s="4" t="s">
        <v>247</v>
      </c>
      <c r="D94" s="4" t="s">
        <v>32</v>
      </c>
      <c r="E94" s="4" t="s">
        <v>33</v>
      </c>
      <c r="F94" s="4" t="s">
        <v>25</v>
      </c>
      <c r="G94" s="4" t="s">
        <v>25</v>
      </c>
      <c r="H94" s="4" t="s">
        <v>29</v>
      </c>
      <c r="I94" s="4" t="s">
        <v>34</v>
      </c>
      <c r="J94" s="4" t="s">
        <v>28</v>
      </c>
      <c r="K94" s="4">
        <v>4</v>
      </c>
      <c r="L94" s="4">
        <v>99</v>
      </c>
      <c r="M94" s="4">
        <v>75.69</v>
      </c>
      <c r="N94" s="4">
        <v>99</v>
      </c>
      <c r="O94" s="5">
        <v>0</v>
      </c>
      <c r="P94" s="5">
        <v>223.52</v>
      </c>
      <c r="Q94" s="5">
        <v>0</v>
      </c>
      <c r="R94" s="5">
        <v>55.52</v>
      </c>
      <c r="S94" s="5">
        <v>0</v>
      </c>
      <c r="T94" s="5">
        <f>SUM(P94:S94)</f>
        <v>279.04000000000002</v>
      </c>
      <c r="U94" s="5">
        <v>41.86</v>
      </c>
      <c r="V94" s="5">
        <f>SUM(T94:U94)</f>
        <v>320.90000000000003</v>
      </c>
      <c r="W94" s="5" t="s">
        <v>264</v>
      </c>
      <c r="X94" s="4" t="s">
        <v>39</v>
      </c>
      <c r="Y94" s="4"/>
    </row>
    <row r="95" spans="1:25" x14ac:dyDescent="0.25">
      <c r="A95" s="3">
        <v>44364</v>
      </c>
      <c r="B95" s="4" t="s">
        <v>244</v>
      </c>
      <c r="C95" s="4" t="s">
        <v>245</v>
      </c>
      <c r="D95" s="4" t="s">
        <v>32</v>
      </c>
      <c r="E95" s="4" t="s">
        <v>73</v>
      </c>
      <c r="F95" s="4" t="s">
        <v>25</v>
      </c>
      <c r="G95" s="4" t="s">
        <v>25</v>
      </c>
      <c r="H95" s="4" t="s">
        <v>31</v>
      </c>
      <c r="I95" s="4" t="s">
        <v>67</v>
      </c>
      <c r="J95" s="4" t="s">
        <v>28</v>
      </c>
      <c r="K95" s="4">
        <v>3</v>
      </c>
      <c r="L95" s="4">
        <v>91</v>
      </c>
      <c r="M95" s="4">
        <v>59.37</v>
      </c>
      <c r="N95" s="4">
        <v>91</v>
      </c>
      <c r="O95" s="5">
        <v>0</v>
      </c>
      <c r="P95" s="5">
        <v>203.53</v>
      </c>
      <c r="Q95" s="5">
        <v>0</v>
      </c>
      <c r="R95" s="5">
        <v>50.56</v>
      </c>
      <c r="S95" s="5">
        <v>0</v>
      </c>
      <c r="T95" s="5">
        <f>SUM(P95:S95)</f>
        <v>254.09</v>
      </c>
      <c r="U95" s="5">
        <v>38.119999999999997</v>
      </c>
      <c r="V95" s="5">
        <f>SUM(T95:U95)</f>
        <v>292.20999999999998</v>
      </c>
      <c r="W95" s="5" t="s">
        <v>264</v>
      </c>
      <c r="X95" s="4" t="s">
        <v>39</v>
      </c>
      <c r="Y95" s="4"/>
    </row>
    <row r="96" spans="1:25" x14ac:dyDescent="0.25">
      <c r="A96" s="3">
        <v>44364</v>
      </c>
      <c r="B96" s="4" t="s">
        <v>248</v>
      </c>
      <c r="C96" s="4" t="s">
        <v>249</v>
      </c>
      <c r="D96" s="4" t="s">
        <v>32</v>
      </c>
      <c r="E96" s="4" t="s">
        <v>71</v>
      </c>
      <c r="F96" s="4" t="s">
        <v>25</v>
      </c>
      <c r="G96" s="4" t="s">
        <v>25</v>
      </c>
      <c r="H96" s="4" t="s">
        <v>31</v>
      </c>
      <c r="I96" s="4" t="s">
        <v>67</v>
      </c>
      <c r="J96" s="4" t="s">
        <v>28</v>
      </c>
      <c r="K96" s="4">
        <v>5</v>
      </c>
      <c r="L96" s="4">
        <v>130</v>
      </c>
      <c r="M96" s="4">
        <v>86.27</v>
      </c>
      <c r="N96" s="4">
        <v>130</v>
      </c>
      <c r="O96" s="5">
        <v>0</v>
      </c>
      <c r="P96" s="5">
        <v>290.76</v>
      </c>
      <c r="Q96" s="5">
        <v>0</v>
      </c>
      <c r="R96" s="5">
        <v>72.23</v>
      </c>
      <c r="S96" s="5">
        <v>0</v>
      </c>
      <c r="T96" s="5">
        <f>SUM(P96:S96)</f>
        <v>362.99</v>
      </c>
      <c r="U96" s="5">
        <v>54.45</v>
      </c>
      <c r="V96" s="5">
        <f>SUM(T96:U96)</f>
        <v>417.44</v>
      </c>
      <c r="W96" s="5" t="s">
        <v>264</v>
      </c>
      <c r="X96" s="4" t="s">
        <v>39</v>
      </c>
      <c r="Y96" s="4"/>
    </row>
    <row r="97" spans="1:25" x14ac:dyDescent="0.25">
      <c r="A97" s="3">
        <v>44364</v>
      </c>
      <c r="B97" s="4" t="s">
        <v>232</v>
      </c>
      <c r="C97" s="4" t="s">
        <v>233</v>
      </c>
      <c r="D97" s="4" t="s">
        <v>32</v>
      </c>
      <c r="E97" s="4" t="s">
        <v>82</v>
      </c>
      <c r="F97" s="4" t="s">
        <v>25</v>
      </c>
      <c r="G97" s="4" t="s">
        <v>25</v>
      </c>
      <c r="H97" s="4" t="s">
        <v>26</v>
      </c>
      <c r="I97" s="4" t="s">
        <v>27</v>
      </c>
      <c r="J97" s="4" t="s">
        <v>28</v>
      </c>
      <c r="K97" s="4">
        <v>6</v>
      </c>
      <c r="L97" s="4">
        <v>108</v>
      </c>
      <c r="M97" s="4">
        <v>175.42</v>
      </c>
      <c r="N97" s="4">
        <v>176</v>
      </c>
      <c r="O97" s="5">
        <v>0</v>
      </c>
      <c r="P97" s="5">
        <v>358.2</v>
      </c>
      <c r="Q97" s="5">
        <v>0</v>
      </c>
      <c r="R97" s="5">
        <v>88.98</v>
      </c>
      <c r="S97" s="5">
        <v>0</v>
      </c>
      <c r="T97" s="5">
        <f>SUM(P97:S97)</f>
        <v>447.18</v>
      </c>
      <c r="U97" s="5">
        <v>67.08</v>
      </c>
      <c r="V97" s="5">
        <f>SUM(T97:U97)</f>
        <v>514.26</v>
      </c>
      <c r="W97" s="5" t="s">
        <v>264</v>
      </c>
      <c r="X97" s="4" t="s">
        <v>39</v>
      </c>
      <c r="Y97" s="4"/>
    </row>
    <row r="98" spans="1:25" x14ac:dyDescent="0.25">
      <c r="A98" s="9">
        <v>44364</v>
      </c>
      <c r="B98" s="10" t="s">
        <v>238</v>
      </c>
      <c r="C98" s="10" t="s">
        <v>239</v>
      </c>
      <c r="D98" s="10" t="s">
        <v>62</v>
      </c>
      <c r="E98" s="10" t="s">
        <v>66</v>
      </c>
      <c r="F98" s="10" t="s">
        <v>29</v>
      </c>
      <c r="G98" s="10" t="s">
        <v>29</v>
      </c>
      <c r="H98" s="10" t="s">
        <v>144</v>
      </c>
      <c r="I98" s="10" t="s">
        <v>144</v>
      </c>
      <c r="J98" s="10" t="s">
        <v>28</v>
      </c>
      <c r="K98" s="10">
        <v>1</v>
      </c>
      <c r="L98" s="10">
        <v>210</v>
      </c>
      <c r="M98" s="10">
        <v>420</v>
      </c>
      <c r="N98" s="10">
        <v>420</v>
      </c>
      <c r="O98" s="8">
        <v>0</v>
      </c>
      <c r="P98" s="8">
        <v>445.2</v>
      </c>
      <c r="Q98" s="8">
        <v>0</v>
      </c>
      <c r="R98" s="8">
        <v>110.59</v>
      </c>
      <c r="S98" s="8">
        <v>0</v>
      </c>
      <c r="T98" s="5">
        <f>SUM(P98:S98)</f>
        <v>555.79</v>
      </c>
      <c r="U98" s="8">
        <v>83.37</v>
      </c>
      <c r="V98" s="5">
        <f>SUM(T98:U98)</f>
        <v>639.16</v>
      </c>
      <c r="W98" s="5" t="s">
        <v>264</v>
      </c>
      <c r="X98" s="10" t="s">
        <v>39</v>
      </c>
      <c r="Y98" s="10"/>
    </row>
    <row r="99" spans="1:25" x14ac:dyDescent="0.25">
      <c r="A99" s="3">
        <v>44364</v>
      </c>
      <c r="B99" s="4" t="s">
        <v>240</v>
      </c>
      <c r="C99" s="4" t="s">
        <v>241</v>
      </c>
      <c r="D99" s="4" t="s">
        <v>62</v>
      </c>
      <c r="E99" s="4" t="s">
        <v>71</v>
      </c>
      <c r="F99" s="4" t="s">
        <v>29</v>
      </c>
      <c r="G99" s="4" t="s">
        <v>29</v>
      </c>
      <c r="H99" s="4" t="s">
        <v>31</v>
      </c>
      <c r="I99" s="4" t="s">
        <v>175</v>
      </c>
      <c r="J99" s="4" t="s">
        <v>28</v>
      </c>
      <c r="K99" s="4">
        <v>1</v>
      </c>
      <c r="L99" s="4">
        <v>220</v>
      </c>
      <c r="M99" s="4">
        <v>410.4</v>
      </c>
      <c r="N99" s="4">
        <v>411</v>
      </c>
      <c r="O99" s="5">
        <v>0</v>
      </c>
      <c r="P99" s="5">
        <v>544.58000000000004</v>
      </c>
      <c r="Q99" s="5">
        <v>0</v>
      </c>
      <c r="R99" s="5">
        <v>135.28</v>
      </c>
      <c r="S99" s="5">
        <v>0</v>
      </c>
      <c r="T99" s="5">
        <f>SUM(P99:S99)</f>
        <v>679.86</v>
      </c>
      <c r="U99" s="5">
        <v>101.98</v>
      </c>
      <c r="V99" s="5">
        <f>SUM(T99:U99)</f>
        <v>781.84</v>
      </c>
      <c r="W99" s="5" t="s">
        <v>264</v>
      </c>
      <c r="X99" s="4" t="s">
        <v>39</v>
      </c>
      <c r="Y99" s="4"/>
    </row>
    <row r="100" spans="1:25" x14ac:dyDescent="0.25">
      <c r="A100" s="3">
        <v>44364</v>
      </c>
      <c r="B100" s="4" t="s">
        <v>236</v>
      </c>
      <c r="C100" s="4" t="s">
        <v>237</v>
      </c>
      <c r="D100" s="4" t="s">
        <v>62</v>
      </c>
      <c r="E100" s="4" t="s">
        <v>98</v>
      </c>
      <c r="F100" s="4" t="s">
        <v>29</v>
      </c>
      <c r="G100" s="4" t="s">
        <v>29</v>
      </c>
      <c r="H100" s="4" t="s">
        <v>31</v>
      </c>
      <c r="I100" s="4" t="s">
        <v>145</v>
      </c>
      <c r="J100" s="4" t="s">
        <v>28</v>
      </c>
      <c r="K100" s="4">
        <v>1</v>
      </c>
      <c r="L100" s="4">
        <v>231</v>
      </c>
      <c r="M100" s="4">
        <v>319.2</v>
      </c>
      <c r="N100" s="4">
        <v>320</v>
      </c>
      <c r="O100" s="5">
        <v>0</v>
      </c>
      <c r="P100" s="5">
        <v>424</v>
      </c>
      <c r="Q100" s="5">
        <v>0</v>
      </c>
      <c r="R100" s="5">
        <v>105.32</v>
      </c>
      <c r="S100" s="5">
        <v>0</v>
      </c>
      <c r="T100" s="5">
        <f>SUM(P100:S100)</f>
        <v>529.31999999999994</v>
      </c>
      <c r="U100" s="5">
        <v>79.39</v>
      </c>
      <c r="V100" s="5">
        <f>SUM(T100:U100)</f>
        <v>608.70999999999992</v>
      </c>
      <c r="W100" s="5" t="s">
        <v>264</v>
      </c>
      <c r="X100" s="4" t="s">
        <v>39</v>
      </c>
      <c r="Y100" s="4"/>
    </row>
    <row r="101" spans="1:25" x14ac:dyDescent="0.25">
      <c r="A101" s="3">
        <v>44364</v>
      </c>
      <c r="B101" s="4" t="s">
        <v>258</v>
      </c>
      <c r="C101" s="4" t="s">
        <v>259</v>
      </c>
      <c r="D101" s="4" t="s">
        <v>62</v>
      </c>
      <c r="E101" s="4" t="s">
        <v>73</v>
      </c>
      <c r="F101" s="4" t="s">
        <v>29</v>
      </c>
      <c r="G101" s="4" t="s">
        <v>29</v>
      </c>
      <c r="H101" s="4" t="s">
        <v>151</v>
      </c>
      <c r="I101" s="4" t="s">
        <v>151</v>
      </c>
      <c r="J101" s="4" t="s">
        <v>28</v>
      </c>
      <c r="K101" s="4">
        <v>12</v>
      </c>
      <c r="L101" s="4">
        <v>187</v>
      </c>
      <c r="M101" s="4">
        <v>206.31</v>
      </c>
      <c r="N101" s="4">
        <v>207</v>
      </c>
      <c r="O101" s="5">
        <v>0</v>
      </c>
      <c r="P101" s="5">
        <v>506.86</v>
      </c>
      <c r="Q101" s="5">
        <v>0</v>
      </c>
      <c r="R101" s="5">
        <v>125.91</v>
      </c>
      <c r="S101" s="5">
        <v>0</v>
      </c>
      <c r="T101" s="5">
        <f>SUM(P101:S101)</f>
        <v>632.77</v>
      </c>
      <c r="U101" s="5">
        <v>94.91</v>
      </c>
      <c r="V101" s="5">
        <f>SUM(T101:U101)</f>
        <v>727.68</v>
      </c>
      <c r="W101" s="5" t="s">
        <v>264</v>
      </c>
      <c r="X101" s="4" t="s">
        <v>39</v>
      </c>
      <c r="Y101" s="4"/>
    </row>
    <row r="102" spans="1:25" x14ac:dyDescent="0.25">
      <c r="A102" s="3">
        <v>44364</v>
      </c>
      <c r="B102" s="4" t="s">
        <v>257</v>
      </c>
      <c r="C102" s="4"/>
      <c r="D102" s="4" t="s">
        <v>62</v>
      </c>
      <c r="E102" s="4" t="s">
        <v>155</v>
      </c>
      <c r="F102" s="4" t="s">
        <v>29</v>
      </c>
      <c r="G102" s="4" t="s">
        <v>29</v>
      </c>
      <c r="H102" s="4" t="s">
        <v>76</v>
      </c>
      <c r="I102" s="4" t="s">
        <v>76</v>
      </c>
      <c r="J102" s="4" t="s">
        <v>28</v>
      </c>
      <c r="K102" s="4">
        <v>6</v>
      </c>
      <c r="L102" s="4">
        <v>108</v>
      </c>
      <c r="M102" s="4">
        <v>121.16</v>
      </c>
      <c r="N102" s="4">
        <v>122</v>
      </c>
      <c r="O102" s="5">
        <v>0</v>
      </c>
      <c r="P102" s="5">
        <v>261.23</v>
      </c>
      <c r="Q102" s="5">
        <v>0</v>
      </c>
      <c r="R102" s="5">
        <v>64.89</v>
      </c>
      <c r="S102" s="5">
        <v>0</v>
      </c>
      <c r="T102" s="5">
        <f>SUM(P102:S102)</f>
        <v>326.12</v>
      </c>
      <c r="U102" s="5">
        <v>48.92</v>
      </c>
      <c r="V102" s="5">
        <f>SUM(T102:U102)</f>
        <v>375.04</v>
      </c>
      <c r="W102" s="5" t="s">
        <v>264</v>
      </c>
      <c r="X102" s="4" t="s">
        <v>39</v>
      </c>
      <c r="Y102" s="4"/>
    </row>
    <row r="103" spans="1:25" x14ac:dyDescent="0.25">
      <c r="A103" s="3">
        <v>44364</v>
      </c>
      <c r="B103" s="4" t="s">
        <v>234</v>
      </c>
      <c r="C103" s="4" t="s">
        <v>147</v>
      </c>
      <c r="D103" s="4" t="s">
        <v>62</v>
      </c>
      <c r="E103" s="4" t="s">
        <v>69</v>
      </c>
      <c r="F103" s="4" t="s">
        <v>29</v>
      </c>
      <c r="G103" s="4" t="s">
        <v>29</v>
      </c>
      <c r="H103" s="4" t="s">
        <v>31</v>
      </c>
      <c r="I103" s="4" t="s">
        <v>235</v>
      </c>
      <c r="J103" s="4" t="s">
        <v>28</v>
      </c>
      <c r="K103" s="4">
        <v>9</v>
      </c>
      <c r="L103" s="4">
        <v>155</v>
      </c>
      <c r="M103" s="4">
        <v>159.69999999999999</v>
      </c>
      <c r="N103" s="4">
        <v>160</v>
      </c>
      <c r="O103" s="5">
        <v>0</v>
      </c>
      <c r="P103" s="5">
        <v>212</v>
      </c>
      <c r="Q103" s="5">
        <v>0</v>
      </c>
      <c r="R103" s="5">
        <v>52.66</v>
      </c>
      <c r="S103" s="5">
        <v>0</v>
      </c>
      <c r="T103" s="5">
        <f>SUM(P103:S103)</f>
        <v>264.65999999999997</v>
      </c>
      <c r="U103" s="5">
        <v>39.700000000000003</v>
      </c>
      <c r="V103" s="5">
        <f>SUM(T103:U103)</f>
        <v>304.35999999999996</v>
      </c>
      <c r="W103" s="5" t="s">
        <v>264</v>
      </c>
      <c r="X103" s="4" t="s">
        <v>39</v>
      </c>
      <c r="Y103" s="4"/>
    </row>
    <row r="104" spans="1:25" x14ac:dyDescent="0.25">
      <c r="T104" s="12"/>
      <c r="U104" s="12"/>
      <c r="V104" s="12"/>
    </row>
  </sheetData>
  <sortState ref="A2:Z111">
    <sortCondition ref="B2:B1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2021-06-21T07:30:23Z</dcterms:created>
  <dcterms:modified xsi:type="dcterms:W3CDTF">2021-06-22T14:14:49Z</dcterms:modified>
</cp:coreProperties>
</file>