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Sheet1" sheetId="1" r:id="rId1"/>
    <sheet name="Sheet2" sheetId="2" r:id="rId2"/>
  </sheets>
  <definedNames>
    <definedName name="_xlnm._FilterDatabase" localSheetId="0" hidden="1">Sheet1!$A$2:$X$29</definedName>
  </definedName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2" i="1"/>
  <c r="V2" i="1" s="1"/>
</calcChain>
</file>

<file path=xl/sharedStrings.xml><?xml version="1.0" encoding="utf-8"?>
<sst xmlns="http://schemas.openxmlformats.org/spreadsheetml/2006/main" count="359" uniqueCount="122">
  <si>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</si>
  <si>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</si>
  <si>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</si>
  <si>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</si>
  <si>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</si>
  <si>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</si>
  <si>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</si>
  <si>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</si>
  <si>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</si>
  <si>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</si>
  <si>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</si>
  <si>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</si>
  <si>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</si>
  <si>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</si>
  <si>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</si>
  <si>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</si>
  <si>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</si>
  <si>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</si>
  <si>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</si>
  <si>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</si>
  <si>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</si>
  <si>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CPT</t>
  </si>
  <si>
    <t>DBN</t>
  </si>
  <si>
    <t>DOOR</t>
  </si>
  <si>
    <t>PLZ</t>
  </si>
  <si>
    <t>LORRAINE</t>
  </si>
  <si>
    <t>JNB</t>
  </si>
  <si>
    <t>PTA</t>
  </si>
  <si>
    <t>LEC306333</t>
  </si>
  <si>
    <t>120698/120754/120678/120616</t>
  </si>
  <si>
    <t>LE CREUSET</t>
  </si>
  <si>
    <t>LE CREUSET GARDEN ROUTE</t>
  </si>
  <si>
    <t>GRJ</t>
  </si>
  <si>
    <t>GEORGE</t>
  </si>
  <si>
    <t>MOV002</t>
  </si>
  <si>
    <t>LEC306334</t>
  </si>
  <si>
    <t xml:space="preserve">120795/120757/120908 - </t>
  </si>
  <si>
    <t>LE CREUSET WALMER PARK</t>
  </si>
  <si>
    <t>WALMER CENTRAL</t>
  </si>
  <si>
    <t>LEC306335</t>
  </si>
  <si>
    <t>120903/120915</t>
  </si>
  <si>
    <t>LE CREUSET BAYWEST</t>
  </si>
  <si>
    <t>LEC306336</t>
  </si>
  <si>
    <t xml:space="preserve">121554/121587 - </t>
  </si>
  <si>
    <t>LEC306337</t>
  </si>
  <si>
    <t xml:space="preserve">121059 - </t>
  </si>
  <si>
    <t>WALMER TOWNSHIP AREA</t>
  </si>
  <si>
    <t>LEC306338</t>
  </si>
  <si>
    <t xml:space="preserve">SECONDS - </t>
  </si>
  <si>
    <t>LE CREUSET MALL OF AFRICA STORE</t>
  </si>
  <si>
    <t>MIDRAND</t>
  </si>
  <si>
    <t>LEC306339</t>
  </si>
  <si>
    <t>LE CREUSET SANDTON</t>
  </si>
  <si>
    <t>SANDTON</t>
  </si>
  <si>
    <t>LEC306340</t>
  </si>
  <si>
    <t xml:space="preserve">121531/120875 - </t>
  </si>
  <si>
    <t>LEC306341</t>
  </si>
  <si>
    <t xml:space="preserve">121728/121427 - </t>
  </si>
  <si>
    <t>LEC306342</t>
  </si>
  <si>
    <t xml:space="preserve"> - </t>
  </si>
  <si>
    <t>LE CREUSET ROSEBANK</t>
  </si>
  <si>
    <t>ROSEBANK</t>
  </si>
  <si>
    <t>LEC306343</t>
  </si>
  <si>
    <t>LE CREUSET LA LUCIA</t>
  </si>
  <si>
    <t>DURBAN</t>
  </si>
  <si>
    <t>LEC306344</t>
  </si>
  <si>
    <t>LE CREUSET FOURWAYS MALL</t>
  </si>
  <si>
    <t>FOUR WAYS</t>
  </si>
  <si>
    <t>LEC306345</t>
  </si>
  <si>
    <t>LE CREUSET CENTURION</t>
  </si>
  <si>
    <t>CENTURION</t>
  </si>
  <si>
    <t>LEC306346</t>
  </si>
  <si>
    <t xml:space="preserve">121928 - </t>
  </si>
  <si>
    <t>LE CREUSET GATEWAY</t>
  </si>
  <si>
    <t>UMHLANGA RIDGE</t>
  </si>
  <si>
    <t>LEC306347</t>
  </si>
  <si>
    <t xml:space="preserve">121702 - </t>
  </si>
  <si>
    <t>LE CREUSET CLEARWATER MALL</t>
  </si>
  <si>
    <t>STRUBENS VALLEY</t>
  </si>
  <si>
    <t>LEC306348</t>
  </si>
  <si>
    <t xml:space="preserve">121694 - </t>
  </si>
  <si>
    <t>LE CREUSET NICOLWAY</t>
  </si>
  <si>
    <t>BRYANSTON</t>
  </si>
  <si>
    <t>LEC306349</t>
  </si>
  <si>
    <t>LE CREUSET BEDFORD</t>
  </si>
  <si>
    <t>BEDFORDVIEW</t>
  </si>
  <si>
    <t>LEC306350</t>
  </si>
  <si>
    <t>LE CREUSET MENLYN MAINE CENTRAL SQUARE</t>
  </si>
  <si>
    <t>PRETORIA</t>
  </si>
  <si>
    <t>LEC306351</t>
  </si>
  <si>
    <t xml:space="preserve">120929/121777 - </t>
  </si>
  <si>
    <t>LEC306352</t>
  </si>
  <si>
    <t xml:space="preserve">121939 - </t>
  </si>
  <si>
    <t>LE CREUSET TABLE BAY MALL</t>
  </si>
  <si>
    <t>TABLE VIEW</t>
  </si>
  <si>
    <t>LEC306353</t>
  </si>
  <si>
    <t xml:space="preserve">121980 - </t>
  </si>
  <si>
    <t>LE CREUSET PAVILION</t>
  </si>
  <si>
    <t>WESTVILLE</t>
  </si>
  <si>
    <t>LEC306354</t>
  </si>
  <si>
    <t xml:space="preserve">122115 - </t>
  </si>
  <si>
    <t>LEC306355</t>
  </si>
  <si>
    <t xml:space="preserve">122049 - </t>
  </si>
  <si>
    <t>2263867</t>
  </si>
  <si>
    <t>TFG APPARREL</t>
  </si>
  <si>
    <t>LEC306356</t>
  </si>
  <si>
    <t xml:space="preserve">121967 - </t>
  </si>
  <si>
    <t>LEC306357</t>
  </si>
  <si>
    <t xml:space="preserve">121899 - </t>
  </si>
  <si>
    <t>LE CREUSET BALLITO JUNCTION</t>
  </si>
  <si>
    <t>BALLITO</t>
  </si>
  <si>
    <t>LEC306358</t>
  </si>
  <si>
    <t xml:space="preserve">122192 - </t>
  </si>
  <si>
    <t>LEC306359</t>
  </si>
  <si>
    <t xml:space="preserve">122327 - </t>
  </si>
  <si>
    <t>LEC306360</t>
  </si>
  <si>
    <t xml:space="preserve">122200 - </t>
  </si>
  <si>
    <t>Inv_Value</t>
  </si>
  <si>
    <t>Insurance</t>
  </si>
  <si>
    <t>InvoiceNo</t>
  </si>
  <si>
    <t>MA Info</t>
  </si>
  <si>
    <t>INV275815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</si>
</sst>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topLeftCell="H10" workbookViewId="0">
      <selection activeCell="T30" sqref="T30:W30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28.140625" bestFit="1" customWidth="1"/>
    <col min="4" max="4" width="10.85546875" bestFit="1" customWidth="1"/>
    <col min="5" max="5" width="42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4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117</v>
      </c>
      <c r="P1" s="8" t="s">
        <v>14</v>
      </c>
      <c r="Q1" s="8" t="s">
        <v>118</v>
      </c>
      <c r="R1" s="8" t="s">
        <v>15</v>
      </c>
      <c r="S1" s="8" t="s">
        <v>16</v>
      </c>
      <c r="T1" s="8" t="s">
        <v>17</v>
      </c>
      <c r="U1" s="8" t="s">
        <v>18</v>
      </c>
      <c r="V1" s="8" t="s">
        <v>19</v>
      </c>
      <c r="W1" s="7" t="s">
        <v>119</v>
      </c>
      <c r="X1" s="7" t="s">
        <v>20</v>
      </c>
      <c r="Y1" s="7" t="s">
        <v>120</v>
      </c>
    </row>
    <row r="2" spans="1:25" x14ac:dyDescent="0.25">
      <c r="A2" s="3">
        <v>44775</v>
      </c>
      <c r="B2" s="4" t="s">
        <v>28</v>
      </c>
      <c r="C2" s="4" t="s">
        <v>29</v>
      </c>
      <c r="D2" s="4" t="s">
        <v>30</v>
      </c>
      <c r="E2" s="4" t="s">
        <v>31</v>
      </c>
      <c r="F2" s="4" t="s">
        <v>21</v>
      </c>
      <c r="G2" s="4" t="s">
        <v>21</v>
      </c>
      <c r="H2" s="4" t="s">
        <v>32</v>
      </c>
      <c r="I2" s="4" t="s">
        <v>33</v>
      </c>
      <c r="J2" s="4" t="s">
        <v>23</v>
      </c>
      <c r="K2" s="4">
        <v>6</v>
      </c>
      <c r="L2" s="4">
        <v>92</v>
      </c>
      <c r="M2" s="4">
        <v>164.84</v>
      </c>
      <c r="N2" s="4">
        <v>165</v>
      </c>
      <c r="O2" s="5">
        <v>0</v>
      </c>
      <c r="P2" s="5">
        <v>339.31</v>
      </c>
      <c r="Q2" s="5">
        <v>0</v>
      </c>
      <c r="R2" s="5">
        <v>232.69</v>
      </c>
      <c r="S2" s="5">
        <v>0</v>
      </c>
      <c r="T2" s="5">
        <f t="shared" ref="T2:T29" si="0">SUM(O2:S2)</f>
        <v>572</v>
      </c>
      <c r="U2" s="5">
        <v>85.8</v>
      </c>
      <c r="V2" s="5">
        <f>SUM(T2:U2)</f>
        <v>657.8</v>
      </c>
      <c r="W2" s="5" t="s">
        <v>121</v>
      </c>
      <c r="X2" s="4" t="s">
        <v>34</v>
      </c>
      <c r="Y2" s="4"/>
    </row>
    <row r="3" spans="1:25" x14ac:dyDescent="0.25">
      <c r="A3" s="3">
        <v>44775</v>
      </c>
      <c r="B3" s="4" t="s">
        <v>35</v>
      </c>
      <c r="C3" s="4" t="s">
        <v>36</v>
      </c>
      <c r="D3" s="4" t="s">
        <v>30</v>
      </c>
      <c r="E3" s="4" t="s">
        <v>37</v>
      </c>
      <c r="F3" s="4" t="s">
        <v>21</v>
      </c>
      <c r="G3" s="4" t="s">
        <v>21</v>
      </c>
      <c r="H3" s="4" t="s">
        <v>24</v>
      </c>
      <c r="I3" s="4" t="s">
        <v>38</v>
      </c>
      <c r="J3" s="4" t="s">
        <v>23</v>
      </c>
      <c r="K3" s="4">
        <v>5</v>
      </c>
      <c r="L3" s="4">
        <v>92</v>
      </c>
      <c r="M3" s="4">
        <v>145.05000000000001</v>
      </c>
      <c r="N3" s="4">
        <v>146</v>
      </c>
      <c r="O3" s="5">
        <v>0</v>
      </c>
      <c r="P3" s="5">
        <v>309.52</v>
      </c>
      <c r="Q3" s="5">
        <v>0</v>
      </c>
      <c r="R3" s="5">
        <v>212.27</v>
      </c>
      <c r="S3" s="5">
        <v>0</v>
      </c>
      <c r="T3" s="5">
        <f t="shared" si="0"/>
        <v>521.79</v>
      </c>
      <c r="U3" s="5">
        <v>78.27</v>
      </c>
      <c r="V3" s="5">
        <f t="shared" ref="V3:V29" si="1">SUM(T3:U3)</f>
        <v>600.05999999999995</v>
      </c>
      <c r="W3" s="5" t="s">
        <v>121</v>
      </c>
      <c r="X3" s="4" t="s">
        <v>34</v>
      </c>
      <c r="Y3" s="4"/>
    </row>
    <row r="4" spans="1:25" x14ac:dyDescent="0.25">
      <c r="A4" s="3">
        <v>44775</v>
      </c>
      <c r="B4" s="4" t="s">
        <v>39</v>
      </c>
      <c r="C4" s="4" t="s">
        <v>40</v>
      </c>
      <c r="D4" s="4" t="s">
        <v>30</v>
      </c>
      <c r="E4" s="4" t="s">
        <v>41</v>
      </c>
      <c r="F4" s="4" t="s">
        <v>21</v>
      </c>
      <c r="G4" s="4" t="s">
        <v>21</v>
      </c>
      <c r="H4" s="4" t="s">
        <v>24</v>
      </c>
      <c r="I4" s="4" t="s">
        <v>25</v>
      </c>
      <c r="J4" s="4" t="s">
        <v>23</v>
      </c>
      <c r="K4" s="4">
        <v>3</v>
      </c>
      <c r="L4" s="4">
        <v>36</v>
      </c>
      <c r="M4" s="4">
        <v>44.06</v>
      </c>
      <c r="N4" s="4">
        <v>45</v>
      </c>
      <c r="O4" s="5">
        <v>0</v>
      </c>
      <c r="P4" s="5">
        <v>95.4</v>
      </c>
      <c r="Q4" s="5">
        <v>0</v>
      </c>
      <c r="R4" s="5">
        <v>65.42</v>
      </c>
      <c r="S4" s="5">
        <v>0</v>
      </c>
      <c r="T4" s="5">
        <f t="shared" si="0"/>
        <v>160.82</v>
      </c>
      <c r="U4" s="5">
        <v>24.13</v>
      </c>
      <c r="V4" s="5">
        <f t="shared" si="1"/>
        <v>184.95</v>
      </c>
      <c r="W4" s="5" t="s">
        <v>121</v>
      </c>
      <c r="X4" s="4" t="s">
        <v>34</v>
      </c>
      <c r="Y4" s="4"/>
    </row>
    <row r="5" spans="1:25" x14ac:dyDescent="0.25">
      <c r="A5" s="3">
        <v>44778</v>
      </c>
      <c r="B5" s="4" t="s">
        <v>42</v>
      </c>
      <c r="C5" s="4" t="s">
        <v>43</v>
      </c>
      <c r="D5" s="4" t="s">
        <v>30</v>
      </c>
      <c r="E5" s="4" t="s">
        <v>31</v>
      </c>
      <c r="F5" s="4" t="s">
        <v>21</v>
      </c>
      <c r="G5" s="4" t="s">
        <v>21</v>
      </c>
      <c r="H5" s="4" t="s">
        <v>32</v>
      </c>
      <c r="I5" s="4" t="s">
        <v>33</v>
      </c>
      <c r="J5" s="4" t="s">
        <v>23</v>
      </c>
      <c r="K5" s="4">
        <v>6</v>
      </c>
      <c r="L5" s="4">
        <v>139</v>
      </c>
      <c r="M5" s="4">
        <v>102.86</v>
      </c>
      <c r="N5" s="4">
        <v>139</v>
      </c>
      <c r="O5" s="5">
        <v>0</v>
      </c>
      <c r="P5" s="5">
        <v>285.83999999999997</v>
      </c>
      <c r="Q5" s="5">
        <v>0</v>
      </c>
      <c r="R5" s="5">
        <v>185.63</v>
      </c>
      <c r="S5" s="5">
        <v>0</v>
      </c>
      <c r="T5" s="5">
        <f t="shared" si="0"/>
        <v>471.46999999999997</v>
      </c>
      <c r="U5" s="5">
        <v>70.72</v>
      </c>
      <c r="V5" s="5">
        <f t="shared" si="1"/>
        <v>542.18999999999994</v>
      </c>
      <c r="W5" s="5" t="s">
        <v>121</v>
      </c>
      <c r="X5" s="4" t="s">
        <v>34</v>
      </c>
      <c r="Y5" s="4"/>
    </row>
    <row r="6" spans="1:25" x14ac:dyDescent="0.25">
      <c r="A6" s="3">
        <v>44778</v>
      </c>
      <c r="B6" s="4" t="s">
        <v>44</v>
      </c>
      <c r="C6" s="4" t="s">
        <v>45</v>
      </c>
      <c r="D6" s="4" t="s">
        <v>30</v>
      </c>
      <c r="E6" s="4" t="s">
        <v>37</v>
      </c>
      <c r="F6" s="4" t="s">
        <v>21</v>
      </c>
      <c r="G6" s="4" t="s">
        <v>21</v>
      </c>
      <c r="H6" s="4" t="s">
        <v>24</v>
      </c>
      <c r="I6" s="4" t="s">
        <v>46</v>
      </c>
      <c r="J6" s="4" t="s">
        <v>23</v>
      </c>
      <c r="K6" s="4">
        <v>4</v>
      </c>
      <c r="L6" s="4">
        <v>95</v>
      </c>
      <c r="M6" s="4">
        <v>73.010000000000005</v>
      </c>
      <c r="N6" s="4">
        <v>95</v>
      </c>
      <c r="O6" s="5">
        <v>0</v>
      </c>
      <c r="P6" s="5">
        <v>201.4</v>
      </c>
      <c r="Q6" s="5">
        <v>0</v>
      </c>
      <c r="R6" s="5">
        <v>130.79</v>
      </c>
      <c r="S6" s="5">
        <v>0</v>
      </c>
      <c r="T6" s="5">
        <f t="shared" si="0"/>
        <v>332.19</v>
      </c>
      <c r="U6" s="5">
        <v>49.83</v>
      </c>
      <c r="V6" s="5">
        <f t="shared" si="1"/>
        <v>382.02</v>
      </c>
      <c r="W6" s="5" t="s">
        <v>121</v>
      </c>
      <c r="X6" s="4" t="s">
        <v>34</v>
      </c>
      <c r="Y6" s="4"/>
    </row>
    <row r="7" spans="1:25" x14ac:dyDescent="0.25">
      <c r="A7" s="3">
        <v>44778</v>
      </c>
      <c r="B7" s="4" t="s">
        <v>47</v>
      </c>
      <c r="C7" s="4" t="s">
        <v>48</v>
      </c>
      <c r="D7" s="4" t="s">
        <v>30</v>
      </c>
      <c r="E7" s="4" t="s">
        <v>49</v>
      </c>
      <c r="F7" s="4" t="s">
        <v>21</v>
      </c>
      <c r="G7" s="4" t="s">
        <v>21</v>
      </c>
      <c r="H7" s="4" t="s">
        <v>26</v>
      </c>
      <c r="I7" s="4" t="s">
        <v>50</v>
      </c>
      <c r="J7" s="4" t="s">
        <v>23</v>
      </c>
      <c r="K7" s="4">
        <v>7</v>
      </c>
      <c r="L7" s="4">
        <v>219</v>
      </c>
      <c r="M7" s="4">
        <v>138.53</v>
      </c>
      <c r="N7" s="4">
        <v>219</v>
      </c>
      <c r="O7" s="5">
        <v>0</v>
      </c>
      <c r="P7" s="5">
        <v>515.35</v>
      </c>
      <c r="Q7" s="5">
        <v>0</v>
      </c>
      <c r="R7" s="5">
        <v>334.67</v>
      </c>
      <c r="S7" s="5">
        <v>0</v>
      </c>
      <c r="T7" s="5">
        <f t="shared" si="0"/>
        <v>850.02</v>
      </c>
      <c r="U7" s="5">
        <v>127.51</v>
      </c>
      <c r="V7" s="5">
        <f t="shared" si="1"/>
        <v>977.53</v>
      </c>
      <c r="W7" s="5" t="s">
        <v>121</v>
      </c>
      <c r="X7" s="4" t="s">
        <v>34</v>
      </c>
      <c r="Y7" s="4"/>
    </row>
    <row r="8" spans="1:25" x14ac:dyDescent="0.25">
      <c r="A8" s="3">
        <v>44778</v>
      </c>
      <c r="B8" s="4" t="s">
        <v>51</v>
      </c>
      <c r="C8" s="4" t="s">
        <v>48</v>
      </c>
      <c r="D8" s="4" t="s">
        <v>30</v>
      </c>
      <c r="E8" s="4" t="s">
        <v>52</v>
      </c>
      <c r="F8" s="4" t="s">
        <v>21</v>
      </c>
      <c r="G8" s="4" t="s">
        <v>21</v>
      </c>
      <c r="H8" s="4" t="s">
        <v>26</v>
      </c>
      <c r="I8" s="4" t="s">
        <v>53</v>
      </c>
      <c r="J8" s="4" t="s">
        <v>23</v>
      </c>
      <c r="K8" s="4">
        <v>7</v>
      </c>
      <c r="L8" s="4">
        <v>219</v>
      </c>
      <c r="M8" s="4">
        <v>138.53</v>
      </c>
      <c r="N8" s="4">
        <v>219</v>
      </c>
      <c r="O8" s="5">
        <v>0</v>
      </c>
      <c r="P8" s="5">
        <v>515.35</v>
      </c>
      <c r="Q8" s="5">
        <v>0</v>
      </c>
      <c r="R8" s="5">
        <v>334.67</v>
      </c>
      <c r="S8" s="5">
        <v>0</v>
      </c>
      <c r="T8" s="5">
        <f t="shared" si="0"/>
        <v>850.02</v>
      </c>
      <c r="U8" s="5">
        <v>127.51</v>
      </c>
      <c r="V8" s="5">
        <f t="shared" si="1"/>
        <v>977.53</v>
      </c>
      <c r="W8" s="5" t="s">
        <v>121</v>
      </c>
      <c r="X8" s="4" t="s">
        <v>34</v>
      </c>
      <c r="Y8" s="4"/>
    </row>
    <row r="9" spans="1:25" x14ac:dyDescent="0.25">
      <c r="A9" s="3">
        <v>44781</v>
      </c>
      <c r="B9" s="4" t="s">
        <v>54</v>
      </c>
      <c r="C9" s="4" t="s">
        <v>55</v>
      </c>
      <c r="D9" s="4" t="s">
        <v>30</v>
      </c>
      <c r="E9" s="4" t="s">
        <v>41</v>
      </c>
      <c r="F9" s="4" t="s">
        <v>21</v>
      </c>
      <c r="G9" s="4" t="s">
        <v>21</v>
      </c>
      <c r="H9" s="4" t="s">
        <v>24</v>
      </c>
      <c r="I9" s="4" t="s">
        <v>25</v>
      </c>
      <c r="J9" s="4" t="s">
        <v>23</v>
      </c>
      <c r="K9" s="4">
        <v>11</v>
      </c>
      <c r="L9" s="4">
        <v>273</v>
      </c>
      <c r="M9" s="4">
        <v>206.66</v>
      </c>
      <c r="N9" s="4">
        <v>273</v>
      </c>
      <c r="O9" s="5">
        <v>0</v>
      </c>
      <c r="P9" s="5">
        <v>578.76</v>
      </c>
      <c r="Q9" s="5">
        <v>0</v>
      </c>
      <c r="R9" s="5">
        <v>375.84</v>
      </c>
      <c r="S9" s="5">
        <v>0</v>
      </c>
      <c r="T9" s="5">
        <f t="shared" si="0"/>
        <v>954.59999999999991</v>
      </c>
      <c r="U9" s="5">
        <v>143.19999999999999</v>
      </c>
      <c r="V9" s="5">
        <f t="shared" si="1"/>
        <v>1097.8</v>
      </c>
      <c r="W9" s="5" t="s">
        <v>121</v>
      </c>
      <c r="X9" s="4" t="s">
        <v>34</v>
      </c>
      <c r="Y9" s="4"/>
    </row>
    <row r="10" spans="1:25" x14ac:dyDescent="0.25">
      <c r="A10" s="3">
        <v>44781</v>
      </c>
      <c r="B10" s="4" t="s">
        <v>56</v>
      </c>
      <c r="C10" s="4" t="s">
        <v>57</v>
      </c>
      <c r="D10" s="4" t="s">
        <v>30</v>
      </c>
      <c r="E10" s="4" t="s">
        <v>37</v>
      </c>
      <c r="F10" s="4" t="s">
        <v>21</v>
      </c>
      <c r="G10" s="4" t="s">
        <v>21</v>
      </c>
      <c r="H10" s="4" t="s">
        <v>24</v>
      </c>
      <c r="I10" s="4" t="s">
        <v>38</v>
      </c>
      <c r="J10" s="4" t="s">
        <v>23</v>
      </c>
      <c r="K10" s="4">
        <v>12</v>
      </c>
      <c r="L10" s="4">
        <v>287</v>
      </c>
      <c r="M10" s="4">
        <v>247.6</v>
      </c>
      <c r="N10" s="4">
        <v>287</v>
      </c>
      <c r="O10" s="5">
        <v>0</v>
      </c>
      <c r="P10" s="5">
        <v>608.44000000000005</v>
      </c>
      <c r="Q10" s="5">
        <v>0</v>
      </c>
      <c r="R10" s="5">
        <v>395.13</v>
      </c>
      <c r="S10" s="5">
        <v>0</v>
      </c>
      <c r="T10" s="5">
        <f t="shared" si="0"/>
        <v>1003.57</v>
      </c>
      <c r="U10" s="5">
        <v>150.53</v>
      </c>
      <c r="V10" s="5">
        <f t="shared" si="1"/>
        <v>1154.1000000000001</v>
      </c>
      <c r="W10" s="5" t="s">
        <v>121</v>
      </c>
      <c r="X10" s="4" t="s">
        <v>34</v>
      </c>
      <c r="Y10" s="4"/>
    </row>
    <row r="11" spans="1:25" x14ac:dyDescent="0.25">
      <c r="A11" s="3">
        <v>44781</v>
      </c>
      <c r="B11" s="4" t="s">
        <v>58</v>
      </c>
      <c r="C11" s="4" t="s">
        <v>59</v>
      </c>
      <c r="D11" s="4" t="s">
        <v>30</v>
      </c>
      <c r="E11" s="4" t="s">
        <v>60</v>
      </c>
      <c r="F11" s="4" t="s">
        <v>21</v>
      </c>
      <c r="G11" s="4" t="s">
        <v>21</v>
      </c>
      <c r="H11" s="4" t="s">
        <v>26</v>
      </c>
      <c r="I11" s="4" t="s">
        <v>61</v>
      </c>
      <c r="J11" s="4" t="s">
        <v>23</v>
      </c>
      <c r="K11" s="4">
        <v>4</v>
      </c>
      <c r="L11" s="4">
        <v>113</v>
      </c>
      <c r="M11" s="4">
        <v>68.75</v>
      </c>
      <c r="N11" s="4">
        <v>113</v>
      </c>
      <c r="O11" s="5">
        <v>0</v>
      </c>
      <c r="P11" s="5">
        <v>265.91000000000003</v>
      </c>
      <c r="Q11" s="5">
        <v>0</v>
      </c>
      <c r="R11" s="5">
        <v>172.68</v>
      </c>
      <c r="S11" s="5">
        <v>0</v>
      </c>
      <c r="T11" s="5">
        <f t="shared" si="0"/>
        <v>438.59000000000003</v>
      </c>
      <c r="U11" s="5">
        <v>65.790000000000006</v>
      </c>
      <c r="V11" s="5">
        <f t="shared" si="1"/>
        <v>504.38000000000005</v>
      </c>
      <c r="W11" s="5" t="s">
        <v>121</v>
      </c>
      <c r="X11" s="4" t="s">
        <v>34</v>
      </c>
      <c r="Y11" s="4"/>
    </row>
    <row r="12" spans="1:25" x14ac:dyDescent="0.25">
      <c r="A12" s="3">
        <v>44781</v>
      </c>
      <c r="B12" s="4" t="s">
        <v>62</v>
      </c>
      <c r="C12" s="4" t="s">
        <v>59</v>
      </c>
      <c r="D12" s="4" t="s">
        <v>30</v>
      </c>
      <c r="E12" s="4" t="s">
        <v>63</v>
      </c>
      <c r="F12" s="4" t="s">
        <v>21</v>
      </c>
      <c r="G12" s="4" t="s">
        <v>21</v>
      </c>
      <c r="H12" s="4" t="s">
        <v>22</v>
      </c>
      <c r="I12" s="4" t="s">
        <v>64</v>
      </c>
      <c r="J12" s="4" t="s">
        <v>23</v>
      </c>
      <c r="K12" s="4">
        <v>4</v>
      </c>
      <c r="L12" s="4">
        <v>113</v>
      </c>
      <c r="M12" s="4">
        <v>68.75</v>
      </c>
      <c r="N12" s="4">
        <v>113</v>
      </c>
      <c r="O12" s="5">
        <v>0</v>
      </c>
      <c r="P12" s="5">
        <v>262.32</v>
      </c>
      <c r="Q12" s="5">
        <v>0</v>
      </c>
      <c r="R12" s="5">
        <v>170.35</v>
      </c>
      <c r="S12" s="5">
        <v>0</v>
      </c>
      <c r="T12" s="5">
        <f t="shared" si="0"/>
        <v>432.66999999999996</v>
      </c>
      <c r="U12" s="5">
        <v>64.900000000000006</v>
      </c>
      <c r="V12" s="5">
        <f t="shared" si="1"/>
        <v>497.56999999999994</v>
      </c>
      <c r="W12" s="5" t="s">
        <v>121</v>
      </c>
      <c r="X12" s="4" t="s">
        <v>34</v>
      </c>
      <c r="Y12" s="4"/>
    </row>
    <row r="13" spans="1:25" x14ac:dyDescent="0.25">
      <c r="A13" s="3">
        <v>44781</v>
      </c>
      <c r="B13" s="4" t="s">
        <v>65</v>
      </c>
      <c r="C13" s="4" t="s">
        <v>59</v>
      </c>
      <c r="D13" s="4" t="s">
        <v>30</v>
      </c>
      <c r="E13" s="4" t="s">
        <v>66</v>
      </c>
      <c r="F13" s="4" t="s">
        <v>21</v>
      </c>
      <c r="G13" s="4" t="s">
        <v>21</v>
      </c>
      <c r="H13" s="4" t="s">
        <v>26</v>
      </c>
      <c r="I13" s="4" t="s">
        <v>67</v>
      </c>
      <c r="J13" s="4" t="s">
        <v>23</v>
      </c>
      <c r="K13" s="4">
        <v>4</v>
      </c>
      <c r="L13" s="4">
        <v>113</v>
      </c>
      <c r="M13" s="4">
        <v>68.75</v>
      </c>
      <c r="N13" s="4">
        <v>113</v>
      </c>
      <c r="O13" s="5">
        <v>0</v>
      </c>
      <c r="P13" s="5">
        <v>265.91000000000003</v>
      </c>
      <c r="Q13" s="5">
        <v>0</v>
      </c>
      <c r="R13" s="5">
        <v>172.68</v>
      </c>
      <c r="S13" s="5">
        <v>0</v>
      </c>
      <c r="T13" s="5">
        <f t="shared" si="0"/>
        <v>438.59000000000003</v>
      </c>
      <c r="U13" s="5">
        <v>65.790000000000006</v>
      </c>
      <c r="V13" s="5">
        <f t="shared" si="1"/>
        <v>504.38000000000005</v>
      </c>
      <c r="W13" s="5" t="s">
        <v>121</v>
      </c>
      <c r="X13" s="4" t="s">
        <v>34</v>
      </c>
      <c r="Y13" s="4"/>
    </row>
    <row r="14" spans="1:25" x14ac:dyDescent="0.25">
      <c r="A14" s="3">
        <v>44781</v>
      </c>
      <c r="B14" s="4" t="s">
        <v>68</v>
      </c>
      <c r="C14" s="4" t="s">
        <v>59</v>
      </c>
      <c r="D14" s="4" t="s">
        <v>30</v>
      </c>
      <c r="E14" s="4" t="s">
        <v>69</v>
      </c>
      <c r="F14" s="4" t="s">
        <v>21</v>
      </c>
      <c r="G14" s="4" t="s">
        <v>21</v>
      </c>
      <c r="H14" s="4" t="s">
        <v>27</v>
      </c>
      <c r="I14" s="4" t="s">
        <v>70</v>
      </c>
      <c r="J14" s="4" t="s">
        <v>23</v>
      </c>
      <c r="K14" s="4">
        <v>4</v>
      </c>
      <c r="L14" s="4">
        <v>113</v>
      </c>
      <c r="M14" s="4">
        <v>68.75</v>
      </c>
      <c r="N14" s="4">
        <v>113</v>
      </c>
      <c r="O14" s="5">
        <v>0</v>
      </c>
      <c r="P14" s="5">
        <v>274.3</v>
      </c>
      <c r="Q14" s="5">
        <v>0</v>
      </c>
      <c r="R14" s="5">
        <v>178.13</v>
      </c>
      <c r="S14" s="5">
        <v>0</v>
      </c>
      <c r="T14" s="5">
        <f t="shared" si="0"/>
        <v>452.43</v>
      </c>
      <c r="U14" s="5">
        <v>67.86</v>
      </c>
      <c r="V14" s="5">
        <f t="shared" si="1"/>
        <v>520.29</v>
      </c>
      <c r="W14" s="5" t="s">
        <v>121</v>
      </c>
      <c r="X14" s="4" t="s">
        <v>34</v>
      </c>
      <c r="Y14" s="4"/>
    </row>
    <row r="15" spans="1:25" x14ac:dyDescent="0.25">
      <c r="A15" s="3">
        <v>44781</v>
      </c>
      <c r="B15" s="4" t="s">
        <v>71</v>
      </c>
      <c r="C15" s="4" t="s">
        <v>72</v>
      </c>
      <c r="D15" s="4" t="s">
        <v>30</v>
      </c>
      <c r="E15" s="4" t="s">
        <v>73</v>
      </c>
      <c r="F15" s="4" t="s">
        <v>21</v>
      </c>
      <c r="G15" s="4" t="s">
        <v>21</v>
      </c>
      <c r="H15" s="4" t="s">
        <v>22</v>
      </c>
      <c r="I15" s="4" t="s">
        <v>74</v>
      </c>
      <c r="J15" s="4" t="s">
        <v>23</v>
      </c>
      <c r="K15" s="4">
        <v>3</v>
      </c>
      <c r="L15" s="4">
        <v>39</v>
      </c>
      <c r="M15" s="4">
        <v>39.14</v>
      </c>
      <c r="N15" s="4">
        <v>40</v>
      </c>
      <c r="O15" s="5">
        <v>0</v>
      </c>
      <c r="P15" s="5">
        <v>92.86</v>
      </c>
      <c r="Q15" s="5">
        <v>0</v>
      </c>
      <c r="R15" s="5">
        <v>60.3</v>
      </c>
      <c r="S15" s="5">
        <v>0</v>
      </c>
      <c r="T15" s="5">
        <f t="shared" si="0"/>
        <v>153.16</v>
      </c>
      <c r="U15" s="5">
        <v>22.97</v>
      </c>
      <c r="V15" s="5">
        <f t="shared" si="1"/>
        <v>176.13</v>
      </c>
      <c r="W15" s="5" t="s">
        <v>121</v>
      </c>
      <c r="X15" s="4" t="s">
        <v>34</v>
      </c>
      <c r="Y15" s="4"/>
    </row>
    <row r="16" spans="1:25" x14ac:dyDescent="0.25">
      <c r="A16" s="3">
        <v>44781</v>
      </c>
      <c r="B16" s="4" t="s">
        <v>75</v>
      </c>
      <c r="C16" s="4" t="s">
        <v>76</v>
      </c>
      <c r="D16" s="4" t="s">
        <v>30</v>
      </c>
      <c r="E16" s="4" t="s">
        <v>77</v>
      </c>
      <c r="F16" s="4" t="s">
        <v>21</v>
      </c>
      <c r="G16" s="4" t="s">
        <v>21</v>
      </c>
      <c r="H16" s="4" t="s">
        <v>26</v>
      </c>
      <c r="I16" s="4" t="s">
        <v>78</v>
      </c>
      <c r="J16" s="4" t="s">
        <v>23</v>
      </c>
      <c r="K16" s="4">
        <v>4</v>
      </c>
      <c r="L16" s="4">
        <v>113</v>
      </c>
      <c r="M16" s="4">
        <v>68.75</v>
      </c>
      <c r="N16" s="4">
        <v>113</v>
      </c>
      <c r="O16" s="5">
        <v>0</v>
      </c>
      <c r="P16" s="5">
        <v>265.91000000000003</v>
      </c>
      <c r="Q16" s="5">
        <v>0</v>
      </c>
      <c r="R16" s="5">
        <v>172.68</v>
      </c>
      <c r="S16" s="5">
        <v>0</v>
      </c>
      <c r="T16" s="5">
        <f t="shared" si="0"/>
        <v>438.59000000000003</v>
      </c>
      <c r="U16" s="5">
        <v>65.790000000000006</v>
      </c>
      <c r="V16" s="5">
        <f t="shared" si="1"/>
        <v>504.38000000000005</v>
      </c>
      <c r="W16" s="5" t="s">
        <v>121</v>
      </c>
      <c r="X16" s="4" t="s">
        <v>34</v>
      </c>
      <c r="Y16" s="4"/>
    </row>
    <row r="17" spans="1:25" x14ac:dyDescent="0.25">
      <c r="A17" s="3">
        <v>44781</v>
      </c>
      <c r="B17" s="4" t="s">
        <v>79</v>
      </c>
      <c r="C17" s="4" t="s">
        <v>80</v>
      </c>
      <c r="D17" s="4" t="s">
        <v>30</v>
      </c>
      <c r="E17" s="4" t="s">
        <v>81</v>
      </c>
      <c r="F17" s="4" t="s">
        <v>21</v>
      </c>
      <c r="G17" s="4" t="s">
        <v>21</v>
      </c>
      <c r="H17" s="4" t="s">
        <v>26</v>
      </c>
      <c r="I17" s="4" t="s">
        <v>82</v>
      </c>
      <c r="J17" s="4" t="s">
        <v>23</v>
      </c>
      <c r="K17" s="4">
        <v>4</v>
      </c>
      <c r="L17" s="4">
        <v>113</v>
      </c>
      <c r="M17" s="4">
        <v>68.75</v>
      </c>
      <c r="N17" s="4">
        <v>113</v>
      </c>
      <c r="O17" s="5">
        <v>0</v>
      </c>
      <c r="P17" s="5">
        <v>265.91000000000003</v>
      </c>
      <c r="Q17" s="5">
        <v>0</v>
      </c>
      <c r="R17" s="5">
        <v>172.68</v>
      </c>
      <c r="S17" s="5">
        <v>0</v>
      </c>
      <c r="T17" s="5">
        <f t="shared" si="0"/>
        <v>438.59000000000003</v>
      </c>
      <c r="U17" s="5">
        <v>65.790000000000006</v>
      </c>
      <c r="V17" s="5">
        <f t="shared" si="1"/>
        <v>504.38000000000005</v>
      </c>
      <c r="W17" s="5" t="s">
        <v>121</v>
      </c>
      <c r="X17" s="4" t="s">
        <v>34</v>
      </c>
      <c r="Y17" s="4"/>
    </row>
    <row r="18" spans="1:25" x14ac:dyDescent="0.25">
      <c r="A18" s="3">
        <v>44781</v>
      </c>
      <c r="B18" s="4" t="s">
        <v>83</v>
      </c>
      <c r="C18" s="4" t="s">
        <v>48</v>
      </c>
      <c r="D18" s="4" t="s">
        <v>30</v>
      </c>
      <c r="E18" s="4" t="s">
        <v>84</v>
      </c>
      <c r="F18" s="4" t="s">
        <v>21</v>
      </c>
      <c r="G18" s="4" t="s">
        <v>21</v>
      </c>
      <c r="H18" s="4" t="s">
        <v>26</v>
      </c>
      <c r="I18" s="4" t="s">
        <v>85</v>
      </c>
      <c r="J18" s="4" t="s">
        <v>23</v>
      </c>
      <c r="K18" s="4">
        <v>4</v>
      </c>
      <c r="L18" s="4">
        <v>113</v>
      </c>
      <c r="M18" s="4">
        <v>68.75</v>
      </c>
      <c r="N18" s="4">
        <v>113</v>
      </c>
      <c r="O18" s="5">
        <v>0</v>
      </c>
      <c r="P18" s="5">
        <v>265.91000000000003</v>
      </c>
      <c r="Q18" s="5">
        <v>0</v>
      </c>
      <c r="R18" s="5">
        <v>172.68</v>
      </c>
      <c r="S18" s="5">
        <v>0</v>
      </c>
      <c r="T18" s="5">
        <f t="shared" si="0"/>
        <v>438.59000000000003</v>
      </c>
      <c r="U18" s="5">
        <v>65.790000000000006</v>
      </c>
      <c r="V18" s="5">
        <f t="shared" si="1"/>
        <v>504.38000000000005</v>
      </c>
      <c r="W18" s="5" t="s">
        <v>121</v>
      </c>
      <c r="X18" s="4" t="s">
        <v>34</v>
      </c>
      <c r="Y18" s="4"/>
    </row>
    <row r="19" spans="1:25" x14ac:dyDescent="0.25">
      <c r="A19" s="3">
        <v>44781</v>
      </c>
      <c r="B19" s="4" t="s">
        <v>86</v>
      </c>
      <c r="C19" s="4" t="s">
        <v>48</v>
      </c>
      <c r="D19" s="4" t="s">
        <v>30</v>
      </c>
      <c r="E19" s="4" t="s">
        <v>87</v>
      </c>
      <c r="F19" s="4" t="s">
        <v>21</v>
      </c>
      <c r="G19" s="4" t="s">
        <v>21</v>
      </c>
      <c r="H19" s="4" t="s">
        <v>27</v>
      </c>
      <c r="I19" s="4" t="s">
        <v>88</v>
      </c>
      <c r="J19" s="4" t="s">
        <v>23</v>
      </c>
      <c r="K19" s="4">
        <v>4</v>
      </c>
      <c r="L19" s="4">
        <v>113</v>
      </c>
      <c r="M19" s="4">
        <v>68.75</v>
      </c>
      <c r="N19" s="4">
        <v>113</v>
      </c>
      <c r="O19" s="5">
        <v>0</v>
      </c>
      <c r="P19" s="5">
        <v>274.3</v>
      </c>
      <c r="Q19" s="5">
        <v>0</v>
      </c>
      <c r="R19" s="5">
        <v>178.13</v>
      </c>
      <c r="S19" s="5">
        <v>0</v>
      </c>
      <c r="T19" s="5">
        <f t="shared" si="0"/>
        <v>452.43</v>
      </c>
      <c r="U19" s="5">
        <v>67.86</v>
      </c>
      <c r="V19" s="5">
        <f t="shared" si="1"/>
        <v>520.29</v>
      </c>
      <c r="W19" s="5" t="s">
        <v>121</v>
      </c>
      <c r="X19" s="4" t="s">
        <v>34</v>
      </c>
      <c r="Y19" s="4"/>
    </row>
    <row r="20" spans="1:25" x14ac:dyDescent="0.25">
      <c r="A20" s="3">
        <v>44783</v>
      </c>
      <c r="B20" s="4" t="s">
        <v>89</v>
      </c>
      <c r="C20" s="4" t="s">
        <v>90</v>
      </c>
      <c r="D20" s="4" t="s">
        <v>30</v>
      </c>
      <c r="E20" s="4" t="s">
        <v>31</v>
      </c>
      <c r="F20" s="4" t="s">
        <v>21</v>
      </c>
      <c r="G20" s="4" t="s">
        <v>21</v>
      </c>
      <c r="H20" s="4" t="s">
        <v>32</v>
      </c>
      <c r="I20" s="4" t="s">
        <v>33</v>
      </c>
      <c r="J20" s="4" t="s">
        <v>23</v>
      </c>
      <c r="K20" s="4">
        <v>10</v>
      </c>
      <c r="L20" s="4">
        <v>252</v>
      </c>
      <c r="M20" s="4">
        <v>186.26</v>
      </c>
      <c r="N20" s="4">
        <v>252</v>
      </c>
      <c r="O20" s="5">
        <v>0</v>
      </c>
      <c r="P20" s="5">
        <v>518.21</v>
      </c>
      <c r="Q20" s="5">
        <v>0</v>
      </c>
      <c r="R20" s="5">
        <v>336.53</v>
      </c>
      <c r="S20" s="5">
        <v>0</v>
      </c>
      <c r="T20" s="5">
        <f t="shared" si="0"/>
        <v>854.74</v>
      </c>
      <c r="U20" s="5">
        <v>128.21</v>
      </c>
      <c r="V20" s="5">
        <f t="shared" si="1"/>
        <v>982.95</v>
      </c>
      <c r="W20" s="5" t="s">
        <v>121</v>
      </c>
      <c r="X20" s="4" t="s">
        <v>34</v>
      </c>
      <c r="Y20" s="4"/>
    </row>
    <row r="21" spans="1:25" x14ac:dyDescent="0.25">
      <c r="A21" s="3">
        <v>44783</v>
      </c>
      <c r="B21" s="4" t="s">
        <v>91</v>
      </c>
      <c r="C21" s="4" t="s">
        <v>92</v>
      </c>
      <c r="D21" s="4" t="s">
        <v>30</v>
      </c>
      <c r="E21" s="4" t="s">
        <v>93</v>
      </c>
      <c r="F21" s="4" t="s">
        <v>21</v>
      </c>
      <c r="G21" s="4" t="s">
        <v>21</v>
      </c>
      <c r="H21" s="4" t="s">
        <v>21</v>
      </c>
      <c r="I21" s="4" t="s">
        <v>94</v>
      </c>
      <c r="J21" s="4" t="s">
        <v>23</v>
      </c>
      <c r="K21" s="4">
        <v>11</v>
      </c>
      <c r="L21" s="4">
        <v>259</v>
      </c>
      <c r="M21" s="4">
        <v>276.58</v>
      </c>
      <c r="N21" s="4">
        <v>277</v>
      </c>
      <c r="O21" s="5">
        <v>0</v>
      </c>
      <c r="P21" s="5">
        <v>249.58</v>
      </c>
      <c r="Q21" s="5">
        <v>0</v>
      </c>
      <c r="R21" s="5">
        <v>162.07</v>
      </c>
      <c r="S21" s="5">
        <v>0</v>
      </c>
      <c r="T21" s="5">
        <f t="shared" si="0"/>
        <v>411.65</v>
      </c>
      <c r="U21" s="5">
        <v>61.75</v>
      </c>
      <c r="V21" s="5">
        <f t="shared" si="1"/>
        <v>473.4</v>
      </c>
      <c r="W21" s="5" t="s">
        <v>121</v>
      </c>
      <c r="X21" s="4" t="s">
        <v>34</v>
      </c>
      <c r="Y21" s="4"/>
    </row>
    <row r="22" spans="1:25" x14ac:dyDescent="0.25">
      <c r="A22" s="3">
        <v>44783</v>
      </c>
      <c r="B22" s="4" t="s">
        <v>95</v>
      </c>
      <c r="C22" s="4" t="s">
        <v>96</v>
      </c>
      <c r="D22" s="4" t="s">
        <v>30</v>
      </c>
      <c r="E22" s="4" t="s">
        <v>97</v>
      </c>
      <c r="F22" s="4" t="s">
        <v>21</v>
      </c>
      <c r="G22" s="4" t="s">
        <v>21</v>
      </c>
      <c r="H22" s="4" t="s">
        <v>22</v>
      </c>
      <c r="I22" s="4" t="s">
        <v>98</v>
      </c>
      <c r="J22" s="4" t="s">
        <v>23</v>
      </c>
      <c r="K22" s="4">
        <v>2</v>
      </c>
      <c r="L22" s="4">
        <v>36</v>
      </c>
      <c r="M22" s="4">
        <v>28.37</v>
      </c>
      <c r="N22" s="4">
        <v>36</v>
      </c>
      <c r="O22" s="5">
        <v>0</v>
      </c>
      <c r="P22" s="5">
        <v>83.57</v>
      </c>
      <c r="Q22" s="5">
        <v>0</v>
      </c>
      <c r="R22" s="5">
        <v>54.27</v>
      </c>
      <c r="S22" s="5">
        <v>0</v>
      </c>
      <c r="T22" s="5">
        <f t="shared" si="0"/>
        <v>137.84</v>
      </c>
      <c r="U22" s="5">
        <v>20.68</v>
      </c>
      <c r="V22" s="5">
        <f t="shared" si="1"/>
        <v>158.52000000000001</v>
      </c>
      <c r="W22" s="5" t="s">
        <v>121</v>
      </c>
      <c r="X22" s="4" t="s">
        <v>34</v>
      </c>
      <c r="Y22" s="4"/>
    </row>
    <row r="23" spans="1:25" x14ac:dyDescent="0.25">
      <c r="A23" s="3">
        <v>44783</v>
      </c>
      <c r="B23" s="4" t="s">
        <v>99</v>
      </c>
      <c r="C23" s="4" t="s">
        <v>100</v>
      </c>
      <c r="D23" s="4" t="s">
        <v>30</v>
      </c>
      <c r="E23" s="4" t="s">
        <v>63</v>
      </c>
      <c r="F23" s="4" t="s">
        <v>21</v>
      </c>
      <c r="G23" s="4" t="s">
        <v>21</v>
      </c>
      <c r="H23" s="4" t="s">
        <v>22</v>
      </c>
      <c r="I23" s="4" t="s">
        <v>64</v>
      </c>
      <c r="J23" s="4" t="s">
        <v>23</v>
      </c>
      <c r="K23" s="4">
        <v>2</v>
      </c>
      <c r="L23" s="4">
        <v>46</v>
      </c>
      <c r="M23" s="4">
        <v>31.22</v>
      </c>
      <c r="N23" s="4">
        <v>46</v>
      </c>
      <c r="O23" s="5">
        <v>0</v>
      </c>
      <c r="P23" s="5">
        <v>106.78</v>
      </c>
      <c r="Q23" s="5">
        <v>0</v>
      </c>
      <c r="R23" s="5">
        <v>69.349999999999994</v>
      </c>
      <c r="S23" s="5">
        <v>0</v>
      </c>
      <c r="T23" s="5">
        <f t="shared" si="0"/>
        <v>176.13</v>
      </c>
      <c r="U23" s="5">
        <v>26.42</v>
      </c>
      <c r="V23" s="5">
        <f t="shared" si="1"/>
        <v>202.55</v>
      </c>
      <c r="W23" s="5" t="s">
        <v>121</v>
      </c>
      <c r="X23" s="4" t="s">
        <v>34</v>
      </c>
      <c r="Y23" s="4"/>
    </row>
    <row r="24" spans="1:25" x14ac:dyDescent="0.25">
      <c r="A24" s="3">
        <v>44783</v>
      </c>
      <c r="B24" s="4" t="s">
        <v>101</v>
      </c>
      <c r="C24" s="4" t="s">
        <v>102</v>
      </c>
      <c r="D24" s="4" t="s">
        <v>30</v>
      </c>
      <c r="E24" s="4" t="s">
        <v>37</v>
      </c>
      <c r="F24" s="4" t="s">
        <v>21</v>
      </c>
      <c r="G24" s="4" t="s">
        <v>21</v>
      </c>
      <c r="H24" s="4" t="s">
        <v>24</v>
      </c>
      <c r="I24" s="4" t="s">
        <v>38</v>
      </c>
      <c r="J24" s="4" t="s">
        <v>23</v>
      </c>
      <c r="K24" s="4">
        <v>1</v>
      </c>
      <c r="L24" s="4">
        <v>9</v>
      </c>
      <c r="M24" s="4">
        <v>11.43</v>
      </c>
      <c r="N24" s="4">
        <v>12</v>
      </c>
      <c r="O24" s="5">
        <v>0</v>
      </c>
      <c r="P24" s="5">
        <v>64.11</v>
      </c>
      <c r="Q24" s="5">
        <v>0</v>
      </c>
      <c r="R24" s="5">
        <v>41.64</v>
      </c>
      <c r="S24" s="5">
        <v>0</v>
      </c>
      <c r="T24" s="5">
        <f t="shared" si="0"/>
        <v>105.75</v>
      </c>
      <c r="U24" s="5">
        <v>15.86</v>
      </c>
      <c r="V24" s="5">
        <f t="shared" si="1"/>
        <v>121.61</v>
      </c>
      <c r="W24" s="5" t="s">
        <v>121</v>
      </c>
      <c r="X24" s="4" t="s">
        <v>34</v>
      </c>
      <c r="Y24" s="4"/>
    </row>
    <row r="25" spans="1:25" x14ac:dyDescent="0.25">
      <c r="A25" s="3">
        <v>44784</v>
      </c>
      <c r="B25" s="4" t="s">
        <v>105</v>
      </c>
      <c r="C25" s="4" t="s">
        <v>106</v>
      </c>
      <c r="D25" s="4" t="s">
        <v>30</v>
      </c>
      <c r="E25" s="4" t="s">
        <v>69</v>
      </c>
      <c r="F25" s="4" t="s">
        <v>21</v>
      </c>
      <c r="G25" s="4" t="s">
        <v>21</v>
      </c>
      <c r="H25" s="4" t="s">
        <v>27</v>
      </c>
      <c r="I25" s="4" t="s">
        <v>70</v>
      </c>
      <c r="J25" s="4" t="s">
        <v>23</v>
      </c>
      <c r="K25" s="4">
        <v>5</v>
      </c>
      <c r="L25" s="4">
        <v>153</v>
      </c>
      <c r="M25" s="4">
        <v>101.31</v>
      </c>
      <c r="N25" s="4">
        <v>153</v>
      </c>
      <c r="O25" s="5">
        <v>0</v>
      </c>
      <c r="P25" s="5">
        <v>371.39</v>
      </c>
      <c r="Q25" s="5">
        <v>0</v>
      </c>
      <c r="R25" s="5">
        <v>241.18</v>
      </c>
      <c r="S25" s="5">
        <v>0</v>
      </c>
      <c r="T25" s="5">
        <f t="shared" si="0"/>
        <v>612.56999999999994</v>
      </c>
      <c r="U25" s="5">
        <v>91.88</v>
      </c>
      <c r="V25" s="5">
        <f t="shared" si="1"/>
        <v>704.44999999999993</v>
      </c>
      <c r="W25" s="5" t="s">
        <v>121</v>
      </c>
      <c r="X25" s="4" t="s">
        <v>34</v>
      </c>
      <c r="Y25" s="4"/>
    </row>
    <row r="26" spans="1:25" x14ac:dyDescent="0.25">
      <c r="A26" s="3">
        <v>44784</v>
      </c>
      <c r="B26" s="4" t="s">
        <v>107</v>
      </c>
      <c r="C26" s="4" t="s">
        <v>108</v>
      </c>
      <c r="D26" s="4" t="s">
        <v>30</v>
      </c>
      <c r="E26" s="4" t="s">
        <v>109</v>
      </c>
      <c r="F26" s="4" t="s">
        <v>21</v>
      </c>
      <c r="G26" s="4" t="s">
        <v>21</v>
      </c>
      <c r="H26" s="4" t="s">
        <v>110</v>
      </c>
      <c r="I26" s="4" t="s">
        <v>110</v>
      </c>
      <c r="J26" s="4" t="s">
        <v>23</v>
      </c>
      <c r="K26" s="4">
        <v>4</v>
      </c>
      <c r="L26" s="4">
        <v>102</v>
      </c>
      <c r="M26" s="4">
        <v>67.95</v>
      </c>
      <c r="N26" s="4">
        <v>102</v>
      </c>
      <c r="O26" s="5">
        <v>0</v>
      </c>
      <c r="P26" s="5">
        <v>274.62</v>
      </c>
      <c r="Q26" s="5">
        <v>0</v>
      </c>
      <c r="R26" s="5">
        <v>178.35</v>
      </c>
      <c r="S26" s="5">
        <v>0</v>
      </c>
      <c r="T26" s="5">
        <f t="shared" si="0"/>
        <v>452.97</v>
      </c>
      <c r="U26" s="5">
        <v>67.95</v>
      </c>
      <c r="V26" s="5">
        <f t="shared" si="1"/>
        <v>520.92000000000007</v>
      </c>
      <c r="W26" s="5" t="s">
        <v>121</v>
      </c>
      <c r="X26" s="4" t="s">
        <v>34</v>
      </c>
      <c r="Y26" s="4"/>
    </row>
    <row r="27" spans="1:25" x14ac:dyDescent="0.25">
      <c r="A27" s="3">
        <v>44784</v>
      </c>
      <c r="B27" s="4" t="s">
        <v>111</v>
      </c>
      <c r="C27" s="4" t="s">
        <v>112</v>
      </c>
      <c r="D27" s="4" t="s">
        <v>30</v>
      </c>
      <c r="E27" s="4" t="s">
        <v>31</v>
      </c>
      <c r="F27" s="4" t="s">
        <v>21</v>
      </c>
      <c r="G27" s="4" t="s">
        <v>21</v>
      </c>
      <c r="H27" s="4" t="s">
        <v>32</v>
      </c>
      <c r="I27" s="4" t="s">
        <v>33</v>
      </c>
      <c r="J27" s="4" t="s">
        <v>23</v>
      </c>
      <c r="K27" s="4">
        <v>5</v>
      </c>
      <c r="L27" s="4">
        <v>116</v>
      </c>
      <c r="M27" s="4">
        <v>102.13</v>
      </c>
      <c r="N27" s="4">
        <v>116</v>
      </c>
      <c r="O27" s="5">
        <v>0</v>
      </c>
      <c r="P27" s="5">
        <v>238.54</v>
      </c>
      <c r="Q27" s="5">
        <v>0</v>
      </c>
      <c r="R27" s="5">
        <v>154.91</v>
      </c>
      <c r="S27" s="5">
        <v>0</v>
      </c>
      <c r="T27" s="5">
        <f t="shared" si="0"/>
        <v>393.45</v>
      </c>
      <c r="U27" s="5">
        <v>59.02</v>
      </c>
      <c r="V27" s="5">
        <f t="shared" si="1"/>
        <v>452.46999999999997</v>
      </c>
      <c r="W27" s="5" t="s">
        <v>121</v>
      </c>
      <c r="X27" s="4" t="s">
        <v>34</v>
      </c>
      <c r="Y27" s="4"/>
    </row>
    <row r="28" spans="1:25" x14ac:dyDescent="0.25">
      <c r="A28" s="3">
        <v>44784</v>
      </c>
      <c r="B28" s="4" t="s">
        <v>113</v>
      </c>
      <c r="C28" s="4" t="s">
        <v>114</v>
      </c>
      <c r="D28" s="4" t="s">
        <v>30</v>
      </c>
      <c r="E28" s="4" t="s">
        <v>41</v>
      </c>
      <c r="F28" s="4" t="s">
        <v>21</v>
      </c>
      <c r="G28" s="4" t="s">
        <v>21</v>
      </c>
      <c r="H28" s="4" t="s">
        <v>24</v>
      </c>
      <c r="I28" s="4" t="s">
        <v>25</v>
      </c>
      <c r="J28" s="4" t="s">
        <v>23</v>
      </c>
      <c r="K28" s="4">
        <v>3</v>
      </c>
      <c r="L28" s="4">
        <v>59</v>
      </c>
      <c r="M28" s="4">
        <v>58.12</v>
      </c>
      <c r="N28" s="4">
        <v>59</v>
      </c>
      <c r="O28" s="5">
        <v>0</v>
      </c>
      <c r="P28" s="5">
        <v>125.08</v>
      </c>
      <c r="Q28" s="5">
        <v>0</v>
      </c>
      <c r="R28" s="5">
        <v>81.23</v>
      </c>
      <c r="S28" s="5">
        <v>0</v>
      </c>
      <c r="T28" s="5">
        <f t="shared" si="0"/>
        <v>206.31</v>
      </c>
      <c r="U28" s="5">
        <v>30.94</v>
      </c>
      <c r="V28" s="5">
        <f t="shared" si="1"/>
        <v>237.25</v>
      </c>
      <c r="W28" s="5" t="s">
        <v>121</v>
      </c>
      <c r="X28" s="4" t="s">
        <v>34</v>
      </c>
      <c r="Y28" s="4"/>
    </row>
    <row r="29" spans="1:25" x14ac:dyDescent="0.25">
      <c r="A29" s="3">
        <v>44784</v>
      </c>
      <c r="B29" s="4" t="s">
        <v>115</v>
      </c>
      <c r="C29" s="4" t="s">
        <v>116</v>
      </c>
      <c r="D29" s="4" t="s">
        <v>30</v>
      </c>
      <c r="E29" s="4" t="s">
        <v>37</v>
      </c>
      <c r="F29" s="4" t="s">
        <v>21</v>
      </c>
      <c r="G29" s="4" t="s">
        <v>21</v>
      </c>
      <c r="H29" s="4" t="s">
        <v>24</v>
      </c>
      <c r="I29" s="4" t="s">
        <v>38</v>
      </c>
      <c r="J29" s="4" t="s">
        <v>23</v>
      </c>
      <c r="K29" s="4">
        <v>6</v>
      </c>
      <c r="L29" s="4">
        <v>114</v>
      </c>
      <c r="M29" s="4">
        <v>87.09</v>
      </c>
      <c r="N29" s="4">
        <v>114</v>
      </c>
      <c r="O29" s="5">
        <v>0</v>
      </c>
      <c r="P29" s="5">
        <v>241.68</v>
      </c>
      <c r="Q29" s="5">
        <v>0</v>
      </c>
      <c r="R29" s="5">
        <v>156.94</v>
      </c>
      <c r="S29" s="5">
        <v>0</v>
      </c>
      <c r="T29" s="5">
        <f t="shared" si="0"/>
        <v>398.62</v>
      </c>
      <c r="U29" s="5">
        <v>59.79</v>
      </c>
      <c r="V29" s="5">
        <f t="shared" si="1"/>
        <v>458.41</v>
      </c>
      <c r="W29" s="5" t="s">
        <v>121</v>
      </c>
      <c r="X29" s="4" t="s">
        <v>34</v>
      </c>
      <c r="Y29" s="4"/>
    </row>
    <row r="30" spans="1:25" x14ac:dyDescent="0.25">
      <c r="W30" s="6"/>
    </row>
  </sheetData>
  <sortState ref="A2:Y31">
    <sortCondition ref="B2:B31"/>
  </sortState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A2" sqref="A2:S2"/>
    </sheetView>
  </sheetViews>
  <sheetFormatPr defaultRowHeight="15" x14ac:dyDescent="0.25"/>
  <cols>
    <col min="1" max="1" width="13.710937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10</v>
      </c>
      <c r="J1" s="1" t="s">
        <v>11</v>
      </c>
      <c r="K1" s="1" t="s">
        <v>12</v>
      </c>
      <c r="L1" s="1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1" t="s">
        <v>20</v>
      </c>
    </row>
    <row r="2" spans="1:19" x14ac:dyDescent="0.25">
      <c r="A2" s="3">
        <v>44784</v>
      </c>
      <c r="B2" s="4" t="s">
        <v>103</v>
      </c>
      <c r="C2" s="4"/>
      <c r="D2" s="4" t="s">
        <v>30</v>
      </c>
      <c r="E2" s="4" t="s">
        <v>104</v>
      </c>
      <c r="F2" s="4" t="s">
        <v>21</v>
      </c>
      <c r="G2" s="4" t="s">
        <v>21</v>
      </c>
      <c r="H2" s="4" t="s">
        <v>21</v>
      </c>
      <c r="I2" s="4">
        <v>1</v>
      </c>
      <c r="J2" s="4">
        <v>7200</v>
      </c>
      <c r="K2" s="4">
        <v>0</v>
      </c>
      <c r="L2" s="4">
        <v>7200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2022-08-12T10:35:00Z</dcterms:created>
  <dcterms:modified xsi:type="dcterms:W3CDTF">2022-08-19T10:23:36Z</dcterms:modified>
</cp:coreProperties>
</file>