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9" i="1" l="1"/>
  <c r="V9" i="1" s="1"/>
  <c r="T3" i="1"/>
  <c r="V3" i="1" s="1"/>
  <c r="T7" i="1"/>
  <c r="V7" i="1" s="1"/>
  <c r="T4" i="1"/>
  <c r="V4" i="1" s="1"/>
  <c r="T5" i="1"/>
  <c r="V5" i="1" s="1"/>
  <c r="T8" i="1"/>
  <c r="V8" i="1" s="1"/>
  <c r="T11" i="1"/>
  <c r="V11" i="1" s="1"/>
  <c r="T2" i="1"/>
  <c r="T6" i="1"/>
  <c r="V6" i="1" s="1"/>
  <c r="T10" i="1"/>
  <c r="V10" i="1" s="1"/>
  <c r="V2" i="1" l="1"/>
</calcChain>
</file>

<file path=xl/sharedStrings.xml><?xml version="1.0" encoding="utf-8"?>
<sst xmlns="http://schemas.openxmlformats.org/spreadsheetml/2006/main" count="126" uniqueCount="57">
  <si>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</si>
  <si>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</si>
  <si>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</si>
  <si>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</si>
  <si>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</si>
  <si>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</si>
  <si>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</si>
  <si>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</si>
  <si>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</si>
  <si>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</si>
  <si>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</si>
  <si>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</si>
  <si>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</si>
  <si>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</si>
  <si>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</si>
  <si>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</si>
  <si>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</si>
  <si>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</si>
  <si>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</si>
  <si>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</si>
  <si>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</si>
  <si>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</si>
  <si>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</si>
  <si>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</si>
  <si>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</si>
  <si>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</si>
  <si>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JNB</t>
  </si>
  <si>
    <t>DOOR</t>
  </si>
  <si>
    <t>DBN</t>
  </si>
  <si>
    <t>JOHANNESBURG</t>
  </si>
  <si>
    <t>MIDRAND</t>
  </si>
  <si>
    <t>PTA</t>
  </si>
  <si>
    <t>1938286</t>
  </si>
  <si>
    <t>SHZEN</t>
  </si>
  <si>
    <t>PRIME NESCA</t>
  </si>
  <si>
    <t>INV256526</t>
  </si>
  <si>
    <t>MOV004</t>
  </si>
  <si>
    <t>2011061</t>
  </si>
  <si>
    <t>SHADE SAILS</t>
  </si>
  <si>
    <t>OTTERY</t>
  </si>
  <si>
    <t>1996444</t>
  </si>
  <si>
    <t>BOTLE PRINTERS</t>
  </si>
  <si>
    <t>SHEZEN OTTERY</t>
  </si>
  <si>
    <t>1961033</t>
  </si>
  <si>
    <t>PRIME PRODUCTS</t>
  </si>
  <si>
    <t>SHIZEN CPT</t>
  </si>
  <si>
    <t>1938287</t>
  </si>
  <si>
    <t xml:space="preserve">SHZEN </t>
  </si>
  <si>
    <t>BOTTLE PRINTERS</t>
  </si>
  <si>
    <t>1974239</t>
  </si>
  <si>
    <t>PROFICOS</t>
  </si>
  <si>
    <t>2011060</t>
  </si>
  <si>
    <t>1938288</t>
  </si>
  <si>
    <t>PRIME JHB</t>
  </si>
  <si>
    <t>2011106</t>
  </si>
  <si>
    <t>1938289</t>
  </si>
  <si>
    <t>PO0001802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</si>
</sst>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J1" workbookViewId="0">
      <selection activeCell="T12" sqref="T12:W12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32" bestFit="1" customWidth="1"/>
    <col min="5" max="5" width="43.42578125" bestFit="1" customWidth="1"/>
    <col min="6" max="6" width="7" bestFit="1" customWidth="1"/>
    <col min="7" max="7" width="6.42578125" bestFit="1" customWidth="1"/>
    <col min="8" max="8" width="13.140625" bestFit="1" customWidth="1"/>
    <col min="9" max="9" width="27.5703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style="5" customWidth="1"/>
    <col min="15" max="15" width="9.85546875" style="5" bestFit="1" customWidth="1"/>
    <col min="16" max="16" width="14.5703125" style="5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8.5703125" bestFit="1" customWidth="1"/>
    <col min="22" max="22" width="10.28515625" bestFit="1" customWidth="1"/>
    <col min="23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44379</v>
      </c>
      <c r="B2" s="2" t="s">
        <v>32</v>
      </c>
      <c r="C2" s="2"/>
      <c r="D2" s="2" t="s">
        <v>33</v>
      </c>
      <c r="E2" s="2" t="s">
        <v>34</v>
      </c>
      <c r="F2" s="2" t="s">
        <v>25</v>
      </c>
      <c r="G2" s="2" t="s">
        <v>25</v>
      </c>
      <c r="H2" s="2" t="s">
        <v>26</v>
      </c>
      <c r="I2" s="2" t="s">
        <v>29</v>
      </c>
      <c r="J2" s="2" t="s">
        <v>27</v>
      </c>
      <c r="K2" s="2">
        <v>1</v>
      </c>
      <c r="L2" s="2">
        <v>161</v>
      </c>
      <c r="M2" s="2">
        <v>291.83999999999997</v>
      </c>
      <c r="N2" s="2">
        <v>292</v>
      </c>
      <c r="O2" s="4">
        <v>0</v>
      </c>
      <c r="P2" s="4">
        <v>557.14</v>
      </c>
      <c r="Q2" s="4">
        <v>0</v>
      </c>
      <c r="R2" s="4">
        <v>135.78</v>
      </c>
      <c r="S2" s="4">
        <v>0</v>
      </c>
      <c r="T2" s="4">
        <f>SUM(O2:S2)</f>
        <v>692.92</v>
      </c>
      <c r="U2" s="4">
        <v>103.93</v>
      </c>
      <c r="V2" s="4">
        <f>SUM(T2:U2)</f>
        <v>796.84999999999991</v>
      </c>
      <c r="W2" s="2" t="s">
        <v>35</v>
      </c>
      <c r="X2" s="2" t="s">
        <v>36</v>
      </c>
      <c r="Y2" s="2"/>
    </row>
    <row r="3" spans="1:25" x14ac:dyDescent="0.25">
      <c r="A3" s="3">
        <v>44383</v>
      </c>
      <c r="B3" s="2" t="s">
        <v>46</v>
      </c>
      <c r="C3" s="2"/>
      <c r="D3" s="2" t="s">
        <v>47</v>
      </c>
      <c r="E3" s="2" t="s">
        <v>48</v>
      </c>
      <c r="F3" s="2" t="s">
        <v>25</v>
      </c>
      <c r="G3" s="2" t="s">
        <v>25</v>
      </c>
      <c r="H3" s="2" t="s">
        <v>26</v>
      </c>
      <c r="I3" s="2" t="s">
        <v>29</v>
      </c>
      <c r="J3" s="2" t="s">
        <v>27</v>
      </c>
      <c r="K3" s="2">
        <v>5</v>
      </c>
      <c r="L3" s="2">
        <v>38</v>
      </c>
      <c r="M3" s="2">
        <v>89.79</v>
      </c>
      <c r="N3" s="2">
        <v>90</v>
      </c>
      <c r="O3" s="4">
        <v>0</v>
      </c>
      <c r="P3" s="4">
        <v>171.72</v>
      </c>
      <c r="Q3" s="4">
        <v>0</v>
      </c>
      <c r="R3" s="4">
        <v>41.85</v>
      </c>
      <c r="S3" s="4">
        <v>0</v>
      </c>
      <c r="T3" s="4">
        <f>SUM(O3:S3)</f>
        <v>213.57</v>
      </c>
      <c r="U3" s="4">
        <v>32.03</v>
      </c>
      <c r="V3" s="4">
        <f t="shared" ref="V3:V11" si="0">SUM(T3:U3)</f>
        <v>245.6</v>
      </c>
      <c r="W3" s="2" t="s">
        <v>35</v>
      </c>
      <c r="X3" s="2" t="s">
        <v>36</v>
      </c>
      <c r="Y3" s="2"/>
    </row>
    <row r="4" spans="1:25" x14ac:dyDescent="0.25">
      <c r="A4" s="3">
        <v>44386</v>
      </c>
      <c r="B4" s="2" t="s">
        <v>52</v>
      </c>
      <c r="C4" s="2"/>
      <c r="D4" s="2" t="s">
        <v>47</v>
      </c>
      <c r="E4" s="2" t="s">
        <v>53</v>
      </c>
      <c r="F4" s="2" t="s">
        <v>25</v>
      </c>
      <c r="G4" s="2" t="s">
        <v>25</v>
      </c>
      <c r="H4" s="2" t="s">
        <v>26</v>
      </c>
      <c r="I4" s="2" t="s">
        <v>29</v>
      </c>
      <c r="J4" s="2" t="s">
        <v>27</v>
      </c>
      <c r="K4" s="2">
        <v>1</v>
      </c>
      <c r="L4" s="2">
        <v>227</v>
      </c>
      <c r="M4" s="2">
        <v>336</v>
      </c>
      <c r="N4" s="2">
        <v>336</v>
      </c>
      <c r="O4" s="4">
        <v>0</v>
      </c>
      <c r="P4" s="4">
        <v>641.09</v>
      </c>
      <c r="Q4" s="4">
        <v>0</v>
      </c>
      <c r="R4" s="4">
        <v>167</v>
      </c>
      <c r="S4" s="4">
        <v>0</v>
      </c>
      <c r="T4" s="4">
        <f>SUM(O4:S4)</f>
        <v>808.09</v>
      </c>
      <c r="U4" s="4">
        <v>121.21</v>
      </c>
      <c r="V4" s="4">
        <f t="shared" si="0"/>
        <v>929.30000000000007</v>
      </c>
      <c r="W4" s="2" t="s">
        <v>35</v>
      </c>
      <c r="X4" s="2" t="s">
        <v>36</v>
      </c>
      <c r="Y4" s="2"/>
    </row>
    <row r="5" spans="1:25" x14ac:dyDescent="0.25">
      <c r="A5" s="3">
        <v>44391</v>
      </c>
      <c r="B5" s="2" t="s">
        <v>55</v>
      </c>
      <c r="C5" s="2"/>
      <c r="D5" s="2" t="s">
        <v>33</v>
      </c>
      <c r="E5" s="2" t="s">
        <v>48</v>
      </c>
      <c r="F5" s="2" t="s">
        <v>25</v>
      </c>
      <c r="G5" s="2" t="s">
        <v>25</v>
      </c>
      <c r="H5" s="2" t="s">
        <v>26</v>
      </c>
      <c r="I5" s="2" t="s">
        <v>30</v>
      </c>
      <c r="J5" s="2" t="s">
        <v>27</v>
      </c>
      <c r="K5" s="2">
        <v>1</v>
      </c>
      <c r="L5" s="2">
        <v>104</v>
      </c>
      <c r="M5" s="2">
        <v>540.51</v>
      </c>
      <c r="N5" s="2">
        <v>541</v>
      </c>
      <c r="O5" s="4">
        <v>0</v>
      </c>
      <c r="P5" s="4">
        <v>1032.23</v>
      </c>
      <c r="Q5" s="4">
        <v>0</v>
      </c>
      <c r="R5" s="4">
        <v>268.89</v>
      </c>
      <c r="S5" s="4">
        <v>0</v>
      </c>
      <c r="T5" s="4">
        <f>SUM(O5:S5)</f>
        <v>1301.1199999999999</v>
      </c>
      <c r="U5" s="4">
        <v>195.17</v>
      </c>
      <c r="V5" s="4">
        <f t="shared" si="0"/>
        <v>1496.29</v>
      </c>
      <c r="W5" s="2" t="s">
        <v>35</v>
      </c>
      <c r="X5" s="2" t="s">
        <v>36</v>
      </c>
      <c r="Y5" s="2"/>
    </row>
    <row r="6" spans="1:25" x14ac:dyDescent="0.25">
      <c r="A6" s="3">
        <v>44383</v>
      </c>
      <c r="B6" s="2" t="s">
        <v>43</v>
      </c>
      <c r="C6" s="2"/>
      <c r="D6" s="2" t="s">
        <v>44</v>
      </c>
      <c r="E6" s="2" t="s">
        <v>45</v>
      </c>
      <c r="F6" s="2" t="s">
        <v>26</v>
      </c>
      <c r="G6" s="2" t="s">
        <v>31</v>
      </c>
      <c r="H6" s="2" t="s">
        <v>25</v>
      </c>
      <c r="I6" s="2" t="s">
        <v>39</v>
      </c>
      <c r="J6" s="2" t="s">
        <v>27</v>
      </c>
      <c r="K6" s="2">
        <v>1</v>
      </c>
      <c r="L6" s="2">
        <v>151</v>
      </c>
      <c r="M6" s="2">
        <v>145.86000000000001</v>
      </c>
      <c r="N6" s="2">
        <v>151</v>
      </c>
      <c r="O6" s="4">
        <v>0</v>
      </c>
      <c r="P6" s="4">
        <v>312.12</v>
      </c>
      <c r="Q6" s="4">
        <v>0</v>
      </c>
      <c r="R6" s="4">
        <v>76.069999999999993</v>
      </c>
      <c r="S6" s="4">
        <v>0</v>
      </c>
      <c r="T6" s="4">
        <f>SUM(O6:S6)</f>
        <v>388.19</v>
      </c>
      <c r="U6" s="4">
        <v>58.23</v>
      </c>
      <c r="V6" s="4">
        <f t="shared" si="0"/>
        <v>446.42</v>
      </c>
      <c r="W6" s="2" t="s">
        <v>35</v>
      </c>
      <c r="X6" s="2" t="s">
        <v>36</v>
      </c>
      <c r="Y6" s="2"/>
    </row>
    <row r="7" spans="1:25" x14ac:dyDescent="0.25">
      <c r="A7" s="3">
        <v>44386</v>
      </c>
      <c r="B7" s="2" t="s">
        <v>49</v>
      </c>
      <c r="C7" s="2"/>
      <c r="D7" s="2" t="s">
        <v>50</v>
      </c>
      <c r="E7" s="2" t="s">
        <v>33</v>
      </c>
      <c r="F7" s="2" t="s">
        <v>28</v>
      </c>
      <c r="G7" s="2" t="s">
        <v>26</v>
      </c>
      <c r="H7" s="2" t="s">
        <v>25</v>
      </c>
      <c r="I7" s="2" t="s">
        <v>39</v>
      </c>
      <c r="J7" s="2" t="s">
        <v>27</v>
      </c>
      <c r="K7" s="2">
        <v>2</v>
      </c>
      <c r="L7" s="2">
        <v>1142</v>
      </c>
      <c r="M7" s="2">
        <v>764.76</v>
      </c>
      <c r="N7" s="2">
        <v>1142</v>
      </c>
      <c r="O7" s="4">
        <v>0</v>
      </c>
      <c r="P7" s="4">
        <v>1936.83</v>
      </c>
      <c r="Q7" s="4">
        <v>0</v>
      </c>
      <c r="R7" s="4">
        <v>504.55</v>
      </c>
      <c r="S7" s="4">
        <v>0</v>
      </c>
      <c r="T7" s="4">
        <f>SUM(O7:S7)</f>
        <v>2441.38</v>
      </c>
      <c r="U7" s="4">
        <v>366.21</v>
      </c>
      <c r="V7" s="4">
        <f t="shared" si="0"/>
        <v>2807.59</v>
      </c>
      <c r="W7" s="2" t="s">
        <v>35</v>
      </c>
      <c r="X7" s="2" t="s">
        <v>36</v>
      </c>
      <c r="Y7" s="2"/>
    </row>
    <row r="8" spans="1:25" x14ac:dyDescent="0.25">
      <c r="A8" s="3">
        <v>44382</v>
      </c>
      <c r="B8" s="2" t="s">
        <v>40</v>
      </c>
      <c r="C8" s="2" t="s">
        <v>56</v>
      </c>
      <c r="D8" s="2" t="s">
        <v>41</v>
      </c>
      <c r="E8" s="2" t="s">
        <v>42</v>
      </c>
      <c r="F8" s="2" t="s">
        <v>26</v>
      </c>
      <c r="G8" s="2" t="s">
        <v>26</v>
      </c>
      <c r="H8" s="2" t="s">
        <v>25</v>
      </c>
      <c r="I8" s="2" t="s">
        <v>39</v>
      </c>
      <c r="J8" s="2" t="s">
        <v>27</v>
      </c>
      <c r="K8" s="2">
        <v>1</v>
      </c>
      <c r="L8" s="2">
        <v>104</v>
      </c>
      <c r="M8" s="2">
        <v>108</v>
      </c>
      <c r="N8" s="2">
        <v>108</v>
      </c>
      <c r="O8" s="4">
        <v>0</v>
      </c>
      <c r="P8" s="4">
        <v>206.06</v>
      </c>
      <c r="Q8" s="4">
        <v>0</v>
      </c>
      <c r="R8" s="4">
        <v>50.22</v>
      </c>
      <c r="S8" s="4">
        <v>0</v>
      </c>
      <c r="T8" s="4">
        <f>SUM(O8:S8)</f>
        <v>256.27999999999997</v>
      </c>
      <c r="U8" s="4">
        <v>38.450000000000003</v>
      </c>
      <c r="V8" s="4">
        <f t="shared" si="0"/>
        <v>294.72999999999996</v>
      </c>
      <c r="W8" s="2" t="s">
        <v>35</v>
      </c>
      <c r="X8" s="2" t="s">
        <v>36</v>
      </c>
      <c r="Y8" s="2"/>
    </row>
    <row r="9" spans="1:25" x14ac:dyDescent="0.25">
      <c r="A9" s="3">
        <v>44386</v>
      </c>
      <c r="B9" s="2" t="s">
        <v>51</v>
      </c>
      <c r="C9" s="2"/>
      <c r="D9" s="2" t="s">
        <v>38</v>
      </c>
      <c r="E9" s="2" t="s">
        <v>33</v>
      </c>
      <c r="F9" s="2" t="s">
        <v>26</v>
      </c>
      <c r="G9" s="2" t="s">
        <v>26</v>
      </c>
      <c r="H9" s="2" t="s">
        <v>25</v>
      </c>
      <c r="I9" s="2" t="s">
        <v>39</v>
      </c>
      <c r="J9" s="2" t="s">
        <v>27</v>
      </c>
      <c r="K9" s="2">
        <v>15</v>
      </c>
      <c r="L9" s="2">
        <v>45</v>
      </c>
      <c r="M9" s="2">
        <v>260.95999999999998</v>
      </c>
      <c r="N9" s="2">
        <v>261</v>
      </c>
      <c r="O9" s="4">
        <v>0</v>
      </c>
      <c r="P9" s="4">
        <v>497.99</v>
      </c>
      <c r="Q9" s="4">
        <v>0</v>
      </c>
      <c r="R9" s="4">
        <v>129.72</v>
      </c>
      <c r="S9" s="4">
        <v>0</v>
      </c>
      <c r="T9" s="4">
        <f>SUM(O9:S9)</f>
        <v>627.71</v>
      </c>
      <c r="U9" s="4">
        <v>94.16</v>
      </c>
      <c r="V9" s="4">
        <f t="shared" si="0"/>
        <v>721.87</v>
      </c>
      <c r="W9" s="2" t="s">
        <v>35</v>
      </c>
      <c r="X9" s="2" t="s">
        <v>36</v>
      </c>
      <c r="Y9" s="2"/>
    </row>
    <row r="10" spans="1:25" x14ac:dyDescent="0.25">
      <c r="A10" s="3">
        <v>44379</v>
      </c>
      <c r="B10" s="2" t="s">
        <v>37</v>
      </c>
      <c r="C10" s="2"/>
      <c r="D10" s="2" t="s">
        <v>38</v>
      </c>
      <c r="E10" s="2" t="s">
        <v>33</v>
      </c>
      <c r="F10" s="2" t="s">
        <v>26</v>
      </c>
      <c r="G10" s="2" t="s">
        <v>26</v>
      </c>
      <c r="H10" s="2" t="s">
        <v>25</v>
      </c>
      <c r="I10" s="2" t="s">
        <v>39</v>
      </c>
      <c r="J10" s="2" t="s">
        <v>27</v>
      </c>
      <c r="K10" s="2">
        <v>15</v>
      </c>
      <c r="L10" s="2">
        <v>66</v>
      </c>
      <c r="M10" s="2">
        <v>265.24</v>
      </c>
      <c r="N10" s="2">
        <v>266</v>
      </c>
      <c r="O10" s="4">
        <v>0</v>
      </c>
      <c r="P10" s="4">
        <v>507.53</v>
      </c>
      <c r="Q10" s="4">
        <v>0</v>
      </c>
      <c r="R10" s="4">
        <v>123.68</v>
      </c>
      <c r="S10" s="4">
        <v>0</v>
      </c>
      <c r="T10" s="4">
        <f>SUM(O10:S10)</f>
        <v>631.21</v>
      </c>
      <c r="U10" s="4">
        <v>94.68</v>
      </c>
      <c r="V10" s="4">
        <f t="shared" si="0"/>
        <v>725.8900000000001</v>
      </c>
      <c r="W10" s="2" t="s">
        <v>35</v>
      </c>
      <c r="X10" s="2" t="s">
        <v>36</v>
      </c>
      <c r="Y10" s="2"/>
    </row>
    <row r="11" spans="1:25" x14ac:dyDescent="0.25">
      <c r="A11" s="3">
        <v>44390</v>
      </c>
      <c r="B11" s="2" t="s">
        <v>54</v>
      </c>
      <c r="C11" s="2"/>
      <c r="D11" s="2" t="s">
        <v>48</v>
      </c>
      <c r="E11" s="2" t="s">
        <v>33</v>
      </c>
      <c r="F11" s="2" t="s">
        <v>26</v>
      </c>
      <c r="G11" s="2" t="s">
        <v>26</v>
      </c>
      <c r="H11" s="2" t="s">
        <v>25</v>
      </c>
      <c r="I11" s="2" t="s">
        <v>39</v>
      </c>
      <c r="J11" s="2" t="s">
        <v>27</v>
      </c>
      <c r="K11" s="2">
        <v>3</v>
      </c>
      <c r="L11" s="2">
        <v>27</v>
      </c>
      <c r="M11" s="2">
        <v>55.07</v>
      </c>
      <c r="N11" s="2">
        <v>56</v>
      </c>
      <c r="O11" s="4">
        <v>0</v>
      </c>
      <c r="P11" s="4">
        <v>106.85</v>
      </c>
      <c r="Q11" s="4">
        <v>0</v>
      </c>
      <c r="R11" s="4">
        <v>27.84</v>
      </c>
      <c r="S11" s="4">
        <v>0</v>
      </c>
      <c r="T11" s="4">
        <f>SUM(O11:S11)</f>
        <v>134.69</v>
      </c>
      <c r="U11" s="4">
        <v>20.2</v>
      </c>
      <c r="V11" s="4">
        <f t="shared" si="0"/>
        <v>154.88999999999999</v>
      </c>
      <c r="W11" s="2" t="s">
        <v>35</v>
      </c>
      <c r="X11" s="2" t="s">
        <v>36</v>
      </c>
      <c r="Y11" s="2"/>
    </row>
    <row r="12" spans="1:25" x14ac:dyDescent="0.25">
      <c r="U12" s="5"/>
      <c r="V12" s="5"/>
    </row>
  </sheetData>
  <sortState ref="A2:AA11">
    <sortCondition ref="B2:B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2021-07-21T09:43:44Z</dcterms:created>
  <dcterms:modified xsi:type="dcterms:W3CDTF">2021-07-21T12:40:30Z</dcterms:modified>
</cp:coreProperties>
</file>