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NEHAUL" sheetId="1" state="visible" r:id="rId2"/>
    <sheet name="WAYBILLS" sheetId="2" state="visible" r:id="rId3"/>
  </sheets>
  <definedNames>
    <definedName function="false" hidden="false" localSheetId="1" name="_xlnm._FilterDatabase" vbProcedure="false">WAYBILLS!$A$2:$BS$12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<sst xmlns="http://schemas.openxmlformats.org/spreadsheetml/2006/main" count="288" uniqueCount="154">
  <si>
    <t>LINEHAUL - JULY 2017</t>
  </si>
  <si>
    <t>Container No</t>
  </si>
  <si>
    <t>Carrier</t>
  </si>
  <si>
    <t>Total</t>
  </si>
  <si>
    <t>Rate</t>
  </si>
  <si>
    <t>Inv Amt</t>
  </si>
  <si>
    <t>Inv Vat</t>
  </si>
  <si>
    <t>Inv Total</t>
  </si>
  <si>
    <t>RTT1835751</t>
  </si>
  <si>
    <t>RTT</t>
  </si>
  <si>
    <t>RTT1836995</t>
  </si>
  <si>
    <t>RTT1840327</t>
  </si>
  <si>
    <t>RTT1841152</t>
  </si>
  <si>
    <t>RTT1841746</t>
  </si>
  <si>
    <t>RTT1842162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</si>
  <si>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</si>
  <si>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</si>
  <si>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</si>
  <si>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</si>
  <si>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</si>
  <si>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</si>
  <si>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</si>
  <si>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</si>
  <si>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</si>
  <si>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</si>
  <si>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</si>
  <si>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</si>
  <si>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</si>
  <si>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</si>
  <si>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</si>
  <si>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</si>
  <si>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</si>
  <si>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</si>
  <si>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</si>
  <si>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</si>
  <si>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</si>
  <si>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</si>
  <si>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</si>
  <si>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</si>
  <si>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</si>
  <si>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</si>
  <si>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</si>
  <si>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</si>
  <si>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</si>
  <si>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</si>
  <si>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</si>
  <si>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</si>
  <si>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</si>
  <si>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</si>
  <si>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</si>
  <si>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</si>
  <si>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</si>
  <si>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</si>
  <si>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</si>
  <si>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</si>
  <si>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</si>
  <si>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</si>
  <si>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</si>
  <si>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</si>
  <si>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</si>
  <si>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</si>
  <si>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</si>
  <si>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</si>
  <si>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</si>
  <si>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</si>
  <si>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</si>
  <si>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</si>
  <si>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</si>
  <si>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</si>
  <si>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</si>
  <si>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</si>
  <si>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</si>
  <si>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</si>
  <si>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</si>
  <si>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</si>
  <si>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</si>
  <si>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</si>
  <si>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</si>
  <si>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</si>
  <si>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</si>
  <si>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</si>
  <si>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</si>
  <si>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</si>
  <si>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</t>
  </si>
  <si>
    <t>SGN103247631</t>
  </si>
  <si>
    <t>04-07-2017</t>
  </si>
  <si>
    <t>RTT NCS</t>
  </si>
  <si>
    <t>JHB</t>
  </si>
  <si>
    <t>A165314, A702339, 191614466, TA</t>
  </si>
  <si>
    <t>RTT NEWCASTLE</t>
  </si>
  <si>
    <t>LADYSMITH</t>
  </si>
  <si>
    <t>DO</t>
  </si>
  <si>
    <t>SA GREETING</t>
  </si>
  <si>
    <t>RTT JOHANNESBURG</t>
  </si>
  <si>
    <t>L</t>
  </si>
  <si>
    <t>TAKEALOT ISANDO DC</t>
  </si>
  <si>
    <t>KEMPTON PARK</t>
  </si>
  <si>
    <t>INV</t>
  </si>
  <si>
    <t>KILOGRAM</t>
  </si>
  <si>
    <t>N</t>
  </si>
  <si>
    <t>B</t>
  </si>
  <si>
    <t>3.0000%</t>
  </si>
  <si>
    <t>C003435-2</t>
  </si>
  <si>
    <t>SGN103247630</t>
  </si>
  <si>
    <t>A165315, A702338, 191614383, TA</t>
  </si>
  <si>
    <t>RTT CAPE TOWN</t>
  </si>
  <si>
    <t>TAKEALOT / T2</t>
  </si>
  <si>
    <t>MILNERTON</t>
  </si>
  <si>
    <t>MONTAGUE GARDENS</t>
  </si>
  <si>
    <t>F</t>
  </si>
  <si>
    <t>C003435-3</t>
  </si>
  <si>
    <t>SGN103247632</t>
  </si>
  <si>
    <t>07-07-2017</t>
  </si>
  <si>
    <t>PDU BOXES, PDU BOXES, R01SGN103247632, 191775710</t>
  </si>
  <si>
    <t>EZAKHENI</t>
  </si>
  <si>
    <t>FO</t>
  </si>
  <si>
    <t>SA GREETINGS</t>
  </si>
  <si>
    <t>RTT ROAD PORT ELIZABETH</t>
  </si>
  <si>
    <t>MONIQUE NEL</t>
  </si>
  <si>
    <t>PORT ELIZABETH</t>
  </si>
  <si>
    <t>PORT ELIZABETH SP</t>
  </si>
  <si>
    <t>C003435-4</t>
  </si>
  <si>
    <t>SGN103248624</t>
  </si>
  <si>
    <t>19-07-2017</t>
  </si>
  <si>
    <t>A166517, A703766, SGN103248624, 192451550, 103248624, WH</t>
  </si>
  <si>
    <t>NEWCASTLE</t>
  </si>
  <si>
    <t>S A GREETINGS</t>
  </si>
  <si>
    <t>RTT BLOEMFONTEIN</t>
  </si>
  <si>
    <t>BLOEMFONTEIN WHOLESALE STAT</t>
  </si>
  <si>
    <t>BLOEMFONTEIN</t>
  </si>
  <si>
    <t>C003435-5</t>
  </si>
  <si>
    <t>SGN103248625</t>
  </si>
  <si>
    <t>A166516, A703768, SGN103248625, 192451551, 103248625, WH</t>
  </si>
  <si>
    <t>MIRR</t>
  </si>
  <si>
    <t>C003435-6</t>
  </si>
  <si>
    <t>SGN103248626</t>
  </si>
  <si>
    <t>22-07-2017</t>
  </si>
  <si>
    <t>A166714, A703775, SGN103248626, 192514151, 103248626</t>
  </si>
  <si>
    <t>TOY KINGDOM DC JOHANNESBURG</t>
  </si>
  <si>
    <t>MIDRAND</t>
  </si>
  <si>
    <t>D</t>
  </si>
  <si>
    <t>C003435-7</t>
  </si>
  <si>
    <t>SGN103248627</t>
  </si>
  <si>
    <t>A166722, A703774, SGN103248627, 192514154, 103248627</t>
  </si>
  <si>
    <t>TOY KINGDOM DC CAPE TOWN</t>
  </si>
  <si>
    <t>Y</t>
  </si>
  <si>
    <t>C003435-8</t>
  </si>
  <si>
    <t>SGN103248628</t>
  </si>
  <si>
    <t>25-07-2017</t>
  </si>
  <si>
    <t>A166891, A703772, SGN103248628, 192722341, 103248628</t>
  </si>
  <si>
    <t>C003435-9</t>
  </si>
  <si>
    <t>SGN103248629</t>
  </si>
  <si>
    <t>26-07-2017</t>
  </si>
  <si>
    <t>A167044, A704403, SGN103248629, 192818651, 103248629, WH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</si>
</sst>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</numFmts>
  <fonts count="14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  <u val="single"/>
    </font>
    <font>
      <name val="Arial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</font>
    <font>
      <name val="Arial"/>
      <charset val="1"/>
      <family val="2"/>
      <color rgb="0000B050"/>
      <sz val="10"/>
    </font>
    <font>
      <name val="Arial"/>
      <charset val="1"/>
      <family val="2"/>
      <color rgb="000070C0"/>
      <sz val="10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b val="true"/>
      <sz val="10"/>
    </font>
    <font>
      <name val="Arial"/>
      <charset val="1"/>
      <family val="2"/>
      <b val="true"/>
      <color rgb="0000B050"/>
      <sz val="10"/>
    </font>
    <font>
      <name val="Arial"/>
      <charset val="1"/>
      <family val="2"/>
      <b val="true"/>
      <color rgb="000070C0"/>
      <sz val="10"/>
    </font>
  </fonts>
  <fills count="2">
    <fill>
      <patternFill patternType="none"/>
    </fill>
    <fill>
      <patternFill patternType="gray125"/>
    </fill>
  </fills>
  <borders count="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1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0" fontId="6" numFmtId="165" xfId="15"/>
    <xf applyAlignment="false" applyBorder="false" applyFont="true" applyProtection="false" borderId="0" fillId="0" fontId="7" numFmtId="164" xfId="0"/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top" wrapText="fals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false" applyFont="true" applyProtection="false" borderId="0" fillId="0" fontId="9" numFmtId="164" xfId="0">
      <alignment horizontal="left" indent="0" shrinkToFit="false" textRotation="0" vertical="top" wrapText="false"/>
    </xf>
    <xf applyAlignment="true" applyBorder="false" applyFont="true" applyProtection="false" borderId="0" fillId="0" fontId="10" numFmtId="164" xfId="0">
      <alignment horizontal="left" indent="0" shrinkToFit="false" textRotation="0" vertical="top" wrapText="false"/>
    </xf>
    <xf applyAlignment="true" applyBorder="true" applyFont="true" applyProtection="true" borderId="0" fillId="0" fontId="6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false" applyBorder="false" applyFont="true" applyProtection="false" borderId="0" fillId="0" fontId="0" numFmtId="165" xfId="15"/>
    <xf applyAlignment="true" applyBorder="true" applyFont="true" applyProtection="false" borderId="1" fillId="0" fontId="10" numFmtId="164" xfId="0">
      <alignment horizontal="left" indent="0" shrinkToFit="false" textRotation="0" vertical="top" wrapText="false"/>
    </xf>
    <xf applyAlignment="true" applyBorder="true" applyFont="true" applyProtection="false" borderId="1" fillId="0" fontId="11" numFmtId="164" xfId="0">
      <alignment horizontal="left" indent="0" shrinkToFit="false" textRotation="0" vertical="bottom" wrapText="false"/>
    </xf>
    <xf applyAlignment="true" applyBorder="true" applyFont="true" applyProtection="false" borderId="1" fillId="0" fontId="11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12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13" numFmtId="164" xfId="0">
      <alignment horizontal="general" indent="0" shrinkToFit="false" textRotation="0" vertical="bottom" wrapText="false"/>
    </xf>
    <xf applyAlignment="true" applyBorder="true" applyFont="true" applyProtection="true" borderId="1" fillId="0" fontId="1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6" numFmtId="166" xfId="0">
      <alignment horizontal="left" indent="0" shrinkToFit="false" textRotation="0" vertical="top" wrapText="false"/>
    </xf>
    <xf applyAlignment="true" applyBorder="true" applyFont="true" applyProtection="false" borderId="1" fillId="0" fontId="6" numFmtId="167" xfId="0">
      <alignment horizontal="left" indent="0" shrinkToFit="false" textRotation="0" vertical="top" wrapText="false"/>
    </xf>
    <xf applyAlignment="true" applyBorder="true" applyFont="true" applyProtection="false" borderId="1" fillId="0" fontId="6" numFmtId="164" xfId="0">
      <alignment horizontal="left" indent="0" shrinkToFit="false" textRotation="0" vertical="top" wrapText="false"/>
    </xf>
    <xf applyAlignment="true" applyBorder="true" applyFont="true" applyProtection="false" borderId="1" fillId="0" fontId="6" numFmtId="168" xfId="0">
      <alignment horizontal="left" indent="0" shrinkToFit="false" textRotation="0" vertical="top" wrapText="false"/>
    </xf>
    <xf applyAlignment="true" applyBorder="true" applyFont="true" applyProtection="false" borderId="1" fillId="0" fontId="8" numFmtId="164" xfId="0">
      <alignment horizontal="left" indent="0" shrinkToFit="false" textRotation="0" vertical="top" wrapText="false"/>
    </xf>
    <xf applyAlignment="true" applyBorder="true" applyFont="true" applyProtection="false" borderId="1" fillId="0" fontId="9" numFmtId="164" xfId="0">
      <alignment horizontal="left" indent="0" shrinkToFit="false" textRotation="0" vertical="top" wrapText="false"/>
    </xf>
    <xf applyAlignment="true" applyBorder="true" applyFont="true" applyProtection="false" borderId="1" fillId="0" fontId="10" numFmtId="168" xfId="0">
      <alignment horizontal="left" indent="0" shrinkToFit="false" textRotation="0" vertical="top" wrapText="false"/>
    </xf>
    <xf applyAlignment="true" applyBorder="true" applyFont="true" applyProtection="false" borderId="1" fillId="0" fontId="6" numFmtId="169" xfId="0">
      <alignment horizontal="left" indent="0" shrinkToFit="false" textRotation="0" vertical="top" wrapText="false"/>
    </xf>
    <xf applyAlignment="true" applyBorder="true" applyFont="true" applyProtection="false" borderId="1" fillId="0" fontId="6" numFmtId="170" xfId="0">
      <alignment horizontal="left" indent="0" shrinkToFit="false" textRotation="0" vertical="top" wrapText="false"/>
    </xf>
    <xf applyAlignment="true" applyBorder="true" applyFont="true" applyProtection="true" borderId="1" fillId="0" fontId="6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true" borderId="2" fillId="0" fontId="10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4" activeCellId="0" pane="topLeft" sqref="4:4"/>
    </sheetView>
  </sheetViews>
  <cols>
    <col collapsed="false" hidden="false" max="1" min="1" style="1" width="19.0509803921569"/>
    <col collapsed="false" hidden="false" max="2" min="2" style="1" width="10.9960784313726"/>
    <col collapsed="false" hidden="false" max="3" min="3" style="1" width="8.61960784313725"/>
    <col collapsed="false" hidden="false" max="4" min="4" style="1" width="9.57647058823529"/>
    <col collapsed="false" hidden="false" max="6" min="5" style="1" width="12.4078431372549"/>
    <col collapsed="false" hidden="false" max="7" min="7" style="1" width="15.0117647058824"/>
    <col collapsed="false" hidden="false" max="1025" min="8" style="1" width="14.4941176470588"/>
  </cols>
  <sheetData>
    <row collapsed="false" customFormat="false" customHeight="true" hidden="false" ht="12.75" outlineLevel="0" r="1">
      <c r="A1" s="2" t="s">
        <v>0</v>
      </c>
      <c r="B1" s="2"/>
      <c r="C1" s="2"/>
      <c r="D1" s="2"/>
      <c r="E1" s="2"/>
      <c r="F1" s="2"/>
      <c r="G1" s="2"/>
    </row>
    <row collapsed="false" customFormat="false" customHeight="true" hidden="false" ht="12.75" outlineLevel="0" r="2"/>
    <row collapsed="false" customFormat="true" customHeight="true" hidden="false" ht="12.75" outlineLevel="0" r="3" s="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collapsed="false" customFormat="true" customHeight="true" hidden="false" ht="12.75" outlineLevel="0" r="4" s="5">
      <c r="A4" s="3"/>
      <c r="B4" s="3"/>
      <c r="C4" s="3"/>
      <c r="D4" s="4"/>
      <c r="E4" s="4"/>
      <c r="F4" s="4"/>
      <c r="G4" s="4"/>
    </row>
    <row collapsed="false" customFormat="false" customHeight="true" hidden="false" ht="12.75" outlineLevel="0" r="5">
      <c r="A5" s="1" t="s">
        <v>8</v>
      </c>
      <c r="B5" s="1" t="s">
        <v>9</v>
      </c>
      <c r="C5" s="1" t="n">
        <v>14</v>
      </c>
      <c r="D5" s="6" t="n">
        <v>0.72</v>
      </c>
      <c r="E5" s="6" t="n">
        <f aca="false">+D5*C5</f>
        <v>10.08</v>
      </c>
      <c r="F5" s="6" t="n">
        <f aca="false">+E5*0.14</f>
        <v>1.4112</v>
      </c>
      <c r="G5" s="6" t="n">
        <f aca="false">+E5+F5</f>
        <v>11.4912</v>
      </c>
    </row>
    <row collapsed="false" customFormat="false" customHeight="true" hidden="false" ht="12.75" outlineLevel="0" r="6">
      <c r="A6" s="1" t="s">
        <v>10</v>
      </c>
      <c r="B6" s="1" t="s">
        <v>9</v>
      </c>
      <c r="C6" s="1" t="n">
        <v>9</v>
      </c>
      <c r="D6" s="6" t="n">
        <v>0.72</v>
      </c>
      <c r="E6" s="6" t="n">
        <f aca="false">+D6*C6</f>
        <v>6.48</v>
      </c>
      <c r="F6" s="6" t="n">
        <f aca="false">+E6*0.14</f>
        <v>0.9072</v>
      </c>
      <c r="G6" s="6" t="n">
        <f aca="false">+E6+F6</f>
        <v>7.3872</v>
      </c>
    </row>
    <row collapsed="false" customFormat="false" customHeight="true" hidden="false" ht="12.75" outlineLevel="0" r="7">
      <c r="A7" s="1" t="s">
        <v>11</v>
      </c>
      <c r="B7" s="1" t="s">
        <v>9</v>
      </c>
      <c r="C7" s="1" t="n">
        <v>29</v>
      </c>
      <c r="D7" s="6" t="n">
        <v>0.72</v>
      </c>
      <c r="E7" s="6" t="n">
        <f aca="false">+D7*C7</f>
        <v>20.88</v>
      </c>
      <c r="F7" s="6" t="n">
        <f aca="false">+E7*0.14</f>
        <v>2.9232</v>
      </c>
      <c r="G7" s="6" t="n">
        <f aca="false">+E7+F7</f>
        <v>23.8032</v>
      </c>
    </row>
    <row collapsed="false" customFormat="false" customHeight="true" hidden="false" ht="12.75" outlineLevel="0" r="8">
      <c r="A8" s="1" t="s">
        <v>12</v>
      </c>
      <c r="B8" s="1" t="s">
        <v>9</v>
      </c>
      <c r="C8" s="1" t="n">
        <v>1172</v>
      </c>
      <c r="D8" s="6" t="n">
        <v>0.72</v>
      </c>
      <c r="E8" s="6" t="n">
        <f aca="false">+D8*C8</f>
        <v>843.84</v>
      </c>
      <c r="F8" s="6" t="n">
        <f aca="false">+E8*0.14</f>
        <v>118.1376</v>
      </c>
      <c r="G8" s="6" t="n">
        <f aca="false">+E8+F8</f>
        <v>961.9776</v>
      </c>
    </row>
    <row collapsed="false" customFormat="false" customHeight="true" hidden="false" ht="12.75" outlineLevel="0" r="9">
      <c r="A9" s="1" t="s">
        <v>13</v>
      </c>
      <c r="B9" s="1" t="s">
        <v>9</v>
      </c>
      <c r="C9" s="1" t="n">
        <v>4</v>
      </c>
      <c r="D9" s="6" t="n">
        <v>0.72</v>
      </c>
      <c r="E9" s="6" t="n">
        <f aca="false">+D9*C9</f>
        <v>2.88</v>
      </c>
      <c r="F9" s="6" t="n">
        <f aca="false">+E9*0.14</f>
        <v>0.4032</v>
      </c>
      <c r="G9" s="6" t="n">
        <f aca="false">+E9+F9</f>
        <v>3.2832</v>
      </c>
    </row>
    <row collapsed="false" customFormat="false" customHeight="true" hidden="false" ht="12.75" outlineLevel="0" r="10">
      <c r="A10" s="1" t="s">
        <v>14</v>
      </c>
      <c r="B10" s="1" t="s">
        <v>9</v>
      </c>
      <c r="C10" s="1" t="n">
        <v>34</v>
      </c>
      <c r="D10" s="6" t="n">
        <v>0.72</v>
      </c>
      <c r="E10" s="6" t="n">
        <f aca="false">+D10*C10</f>
        <v>24.48</v>
      </c>
      <c r="F10" s="6" t="n">
        <f aca="false">+E10*0.14</f>
        <v>3.4272</v>
      </c>
      <c r="G10" s="6" t="n">
        <f aca="false">+E10+F10</f>
        <v>27.9072</v>
      </c>
    </row>
    <row collapsed="false" customFormat="false" customHeight="true" hidden="false" ht="12.75" outlineLevel="0" r="11"/>
    <row collapsed="false" customFormat="false" customHeight="true" hidden="false" ht="12.75" outlineLevel="0" r="12">
      <c r="E12" s="1" t="n">
        <f aca="false">SUM(E5:E11)</f>
        <v>908.64</v>
      </c>
      <c r="F12" s="1" t="n">
        <f aca="false">SUM(F5:F11)</f>
        <v>127.2096</v>
      </c>
      <c r="G12" s="1" t="n">
        <f aca="false">SUM(G5:G11)</f>
        <v>1035.8496</v>
      </c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S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" activeCellId="1" pane="topLeft" sqref="4:4 A2"/>
    </sheetView>
  </sheetViews>
  <cols>
    <col collapsed="false" hidden="false" max="1" min="1" style="7" width="23.8"/>
    <col collapsed="false" hidden="false" max="2" min="2" style="7" width="14.5411764705882"/>
    <col collapsed="false" hidden="false" max="3" min="3" style="7" width="21.4196078431373"/>
    <col collapsed="false" hidden="false" max="4" min="4" style="7" width="20"/>
    <col collapsed="false" hidden="false" max="5" min="5" style="7" width="20.7098039215686"/>
    <col collapsed="false" hidden="false" max="6" min="6" style="7" width="11.6980392156863"/>
    <col collapsed="false" hidden="false" max="7" min="7" style="8" width="16.6823529411765"/>
    <col collapsed="false" hidden="false" max="8" min="8" style="8" width="18.8156862745098"/>
    <col collapsed="false" hidden="false" max="9" min="9" style="8" width="20.7098039215686"/>
    <col collapsed="false" hidden="false" max="10" min="10" style="9" width="18.8156862745098"/>
    <col collapsed="false" hidden="false" max="11" min="11" style="10" width="9.81176470588235"/>
    <col collapsed="false" hidden="false" max="12" min="12" style="7" width="77.356862745098"/>
    <col collapsed="false" hidden="false" max="13" min="13" style="7" width="13.1294117647059"/>
    <col collapsed="false" hidden="false" max="14" min="14" style="7" width="11.6980392156863"/>
    <col collapsed="false" hidden="false" max="15" min="15" style="7" width="17.8549019607843"/>
    <col collapsed="false" hidden="false" max="16" min="16" style="10" width="19.5254901960784"/>
    <col collapsed="false" hidden="false" max="17" min="17" style="7" width="21.8941176470588"/>
    <col collapsed="false" hidden="false" max="18" min="18" style="7" width="22.3686274509804"/>
    <col collapsed="false" hidden="false" max="19" min="19" style="7" width="19.0509803921569"/>
    <col collapsed="false" hidden="false" max="20" min="20" style="7" width="14.5411764705882"/>
    <col collapsed="false" hidden="false" max="21" min="21" style="7" width="20.7098039215686"/>
    <col collapsed="false" hidden="false" max="22" min="22" style="10" width="16.4470588235294"/>
    <col collapsed="false" hidden="false" max="23" min="23" style="7" width="35.1725490196078"/>
    <col collapsed="false" hidden="false" max="24" min="24" style="7" width="19.2901960784314"/>
    <col collapsed="false" hidden="false" max="25" min="25" style="7" width="18.0941176470588"/>
    <col collapsed="false" hidden="false" max="26" min="26" style="7" width="43.4627450980392"/>
    <col collapsed="false" hidden="false" max="27" min="27" style="7" width="23.078431372549"/>
    <col collapsed="false" hidden="false" max="28" min="28" style="7" width="28.0549019607843"/>
    <col collapsed="false" hidden="false" max="29" min="29" style="7" width="11.2235294117647"/>
    <col collapsed="false" hidden="false" max="30" min="30" style="7" width="16.6823529411765"/>
    <col collapsed="false" hidden="false" max="31" min="31" style="7" width="25.4470588235294"/>
    <col collapsed="false" hidden="false" max="32" min="32" style="7" width="12.8823529411765"/>
    <col collapsed="false" hidden="false" max="33" min="33" style="7" width="14.3137254901961"/>
    <col collapsed="false" hidden="false" max="34" min="34" style="7" width="12.8823529411765"/>
    <col collapsed="false" hidden="false" max="35" min="35" style="7" width="11.4588235294118"/>
    <col collapsed="false" hidden="false" max="36" min="36" style="7" width="21.8941176470588"/>
    <col collapsed="false" hidden="false" max="37" min="37" style="7" width="13.3686274509804"/>
    <col collapsed="false" hidden="false" max="38" min="38" style="7" width="25.2117647058824"/>
    <col collapsed="false" hidden="false" max="39" min="39" style="7" width="15.4980392156863"/>
    <col collapsed="false" hidden="false" max="40" min="40" style="7" width="24.0392156862745"/>
    <col collapsed="false" hidden="false" max="41" min="41" style="7" width="21.1843137254902"/>
    <col collapsed="false" hidden="false" max="42" min="42" style="7" width="18.3294117647059"/>
    <col collapsed="false" hidden="false" max="43" min="43" style="7" width="24.2627450980392"/>
    <col collapsed="false" hidden="false" max="44" min="44" style="7" width="24.9725490196078"/>
    <col collapsed="false" hidden="false" max="45" min="45" style="7" width="31.3686274509804"/>
    <col collapsed="false" hidden="false" max="46" min="46" style="7" width="15.9725490196078"/>
    <col collapsed="false" hidden="false" max="48" min="47" style="7" width="15.7372549019608"/>
    <col collapsed="false" hidden="false" max="49" min="49" style="7" width="25.2117647058824"/>
    <col collapsed="false" hidden="false" max="50" min="50" style="7" width="27.5921568627451"/>
    <col collapsed="false" hidden="false" max="51" min="51" style="7" width="22.3686274509804"/>
    <col collapsed="false" hidden="false" max="52" min="52" style="7" width="21.8941176470588"/>
    <col collapsed="false" hidden="false" max="53" min="53" style="7" width="22.3686274509804"/>
    <col collapsed="false" hidden="false" max="54" min="54" style="7" width="40.1450980392157"/>
    <col collapsed="false" hidden="false" max="55" min="55" style="7" width="24.2627450980392"/>
    <col collapsed="false" hidden="false" max="56" min="56" style="7" width="19.7607843137255"/>
    <col collapsed="false" hidden="false" max="57" min="57" style="7" width="15.7372549019608"/>
    <col collapsed="false" hidden="false" max="58" min="58" style="7" width="27.3529411764706"/>
    <col collapsed="false" hidden="false" max="59" min="59" style="7" width="19.5254901960784"/>
    <col collapsed="false" hidden="false" max="60" min="60" style="7" width="18.8156862745098"/>
    <col collapsed="false" hidden="false" max="61" min="61" style="7" width="15.2627450980392"/>
    <col collapsed="false" hidden="false" max="62" min="62" style="7" width="13.6039215686275"/>
    <col collapsed="false" hidden="false" max="63" min="63" style="7" width="15.2627450980392"/>
    <col collapsed="false" hidden="false" max="64" min="64" style="7" width="6.72156862745098"/>
    <col collapsed="false" hidden="false" max="65" min="65" style="7" width="9.48627450980392"/>
    <col collapsed="false" hidden="false" max="66" min="66" style="7" width="8.85490196078431"/>
    <col collapsed="false" hidden="false" max="67" min="67" style="7" width="21.6588235294118"/>
    <col collapsed="false" hidden="false" max="68" min="68" style="11" width="29.9490196078431"/>
    <col collapsed="false" hidden="false" max="69" min="69" style="11" width="17.3921568627451"/>
    <col collapsed="false" hidden="false" max="70" min="70" style="11" width="21.4196078431373"/>
    <col collapsed="false" hidden="false" max="71" min="71" style="11" width="16.4470588235294"/>
    <col collapsed="false" hidden="false" max="1020" min="72" style="7" width="14.4941176470588"/>
    <col collapsed="false" hidden="false" max="1025" min="1021" style="0" width="14.4941176470588"/>
  </cols>
  <sheetData>
    <row collapsed="false" customFormat="true" customHeight="true" hidden="false" ht="12.8" outlineLevel="0" r="1" s="12">
      <c r="A1" s="12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1</v>
      </c>
      <c r="H1" s="12" t="s">
        <v>21</v>
      </c>
      <c r="I1" s="12" t="s">
        <v>22</v>
      </c>
      <c r="J1" s="12" t="s">
        <v>23</v>
      </c>
      <c r="K1" s="12" t="s">
        <v>2</v>
      </c>
      <c r="L1" s="12" t="s">
        <v>24</v>
      </c>
      <c r="M1" s="12" t="s">
        <v>25</v>
      </c>
      <c r="N1" s="12" t="s">
        <v>26</v>
      </c>
      <c r="O1" s="12" t="s">
        <v>27</v>
      </c>
      <c r="P1" s="12" t="s">
        <v>28</v>
      </c>
      <c r="Q1" s="12" t="s">
        <v>29</v>
      </c>
      <c r="R1" s="12" t="s">
        <v>30</v>
      </c>
      <c r="S1" s="12" t="s">
        <v>31</v>
      </c>
      <c r="T1" s="12" t="s">
        <v>32</v>
      </c>
      <c r="U1" s="12" t="s">
        <v>33</v>
      </c>
      <c r="V1" s="12" t="s">
        <v>34</v>
      </c>
      <c r="W1" s="12" t="s">
        <v>35</v>
      </c>
      <c r="X1" s="12" t="s">
        <v>36</v>
      </c>
      <c r="Y1" s="12" t="s">
        <v>37</v>
      </c>
      <c r="Z1" s="12" t="s">
        <v>38</v>
      </c>
      <c r="AA1" s="12" t="s">
        <v>39</v>
      </c>
      <c r="AB1" s="12" t="s">
        <v>40</v>
      </c>
      <c r="AC1" s="12" t="s">
        <v>41</v>
      </c>
      <c r="AD1" s="12" t="s">
        <v>42</v>
      </c>
      <c r="AE1" s="12" t="s">
        <v>43</v>
      </c>
      <c r="AF1" s="12" t="s">
        <v>44</v>
      </c>
      <c r="AG1" s="12" t="s">
        <v>45</v>
      </c>
      <c r="AH1" s="12" t="s">
        <v>46</v>
      </c>
      <c r="AI1" s="12" t="s">
        <v>47</v>
      </c>
      <c r="AJ1" s="12" t="s">
        <v>48</v>
      </c>
      <c r="AK1" s="12" t="s">
        <v>49</v>
      </c>
      <c r="AL1" s="12" t="s">
        <v>50</v>
      </c>
      <c r="AM1" s="13" t="s">
        <v>51</v>
      </c>
      <c r="AN1" s="12" t="s">
        <v>52</v>
      </c>
      <c r="AO1" s="13" t="s">
        <v>53</v>
      </c>
      <c r="AP1" s="13" t="s">
        <v>54</v>
      </c>
      <c r="AQ1" s="12" t="s">
        <v>55</v>
      </c>
      <c r="AR1" s="12" t="s">
        <v>56</v>
      </c>
      <c r="AS1" s="12" t="s">
        <v>57</v>
      </c>
      <c r="AT1" s="13" t="s">
        <v>58</v>
      </c>
      <c r="AU1" s="13" t="s">
        <v>59</v>
      </c>
      <c r="AV1" s="12" t="s">
        <v>60</v>
      </c>
      <c r="AW1" s="12" t="s">
        <v>61</v>
      </c>
      <c r="AX1" s="12" t="s">
        <v>62</v>
      </c>
      <c r="AY1" s="12" t="s">
        <v>63</v>
      </c>
      <c r="AZ1" s="13" t="s">
        <v>64</v>
      </c>
      <c r="BA1" s="12" t="s">
        <v>65</v>
      </c>
      <c r="BB1" s="12" t="s">
        <v>66</v>
      </c>
      <c r="BC1" s="12" t="s">
        <v>67</v>
      </c>
      <c r="BD1" s="13" t="s">
        <v>68</v>
      </c>
      <c r="BE1" s="12" t="s">
        <v>69</v>
      </c>
      <c r="BF1" s="12" t="s">
        <v>70</v>
      </c>
      <c r="BG1" s="12" t="s">
        <v>71</v>
      </c>
      <c r="BH1" s="12" t="s">
        <v>72</v>
      </c>
      <c r="BI1" s="12" t="s">
        <v>73</v>
      </c>
      <c r="BJ1" s="12" t="s">
        <v>74</v>
      </c>
      <c r="BK1" s="12" t="s">
        <v>75</v>
      </c>
      <c r="BL1" s="12" t="s">
        <v>76</v>
      </c>
      <c r="BN1" s="12" t="s">
        <v>77</v>
      </c>
      <c r="BO1" s="12" t="s">
        <v>78</v>
      </c>
      <c r="BP1" s="13" t="s">
        <v>79</v>
      </c>
      <c r="BQ1" s="13" t="s">
        <v>80</v>
      </c>
      <c r="BR1" s="13" t="s">
        <v>81</v>
      </c>
      <c r="BS1" s="13" t="s">
        <v>82</v>
      </c>
    </row>
    <row collapsed="false" customFormat="true" customHeight="true" hidden="false" ht="11.25" outlineLevel="0" r="2" s="7">
      <c r="A2" s="14"/>
      <c r="B2" s="15"/>
      <c r="C2" s="14"/>
      <c r="D2" s="14"/>
      <c r="E2" s="14"/>
      <c r="F2" s="16"/>
      <c r="G2" s="17"/>
      <c r="H2" s="17"/>
      <c r="I2" s="17"/>
      <c r="J2" s="18"/>
      <c r="K2" s="1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9"/>
      <c r="BQ2" s="19"/>
      <c r="BR2" s="19"/>
      <c r="BS2" s="19"/>
    </row>
    <row collapsed="false" customFormat="false" customHeight="true" hidden="false" ht="11.25" outlineLevel="0" r="3">
      <c r="A3" s="20" t="n">
        <v>42947.9999884259</v>
      </c>
      <c r="B3" s="21" t="n">
        <v>42920</v>
      </c>
      <c r="C3" s="22" t="s">
        <v>83</v>
      </c>
      <c r="D3" s="23" t="n">
        <v>191614466</v>
      </c>
      <c r="E3" s="22" t="s">
        <v>84</v>
      </c>
      <c r="F3" s="22" t="n">
        <v>1835751</v>
      </c>
      <c r="G3" s="24" t="s">
        <v>8</v>
      </c>
      <c r="H3" s="24" t="s">
        <v>85</v>
      </c>
      <c r="I3" s="24" t="s">
        <v>86</v>
      </c>
      <c r="J3" s="25" t="s">
        <v>87</v>
      </c>
      <c r="K3" s="14" t="s">
        <v>9</v>
      </c>
      <c r="L3" s="22" t="s">
        <v>88</v>
      </c>
      <c r="M3" s="22"/>
      <c r="N3" s="23" t="n">
        <v>8659472</v>
      </c>
      <c r="O3" s="23" t="n">
        <v>500</v>
      </c>
      <c r="P3" s="26" t="n">
        <v>2940</v>
      </c>
      <c r="Q3" s="22" t="s">
        <v>89</v>
      </c>
      <c r="R3" s="23" t="n">
        <v>3370</v>
      </c>
      <c r="S3" s="22" t="s">
        <v>90</v>
      </c>
      <c r="T3" s="22" t="s">
        <v>91</v>
      </c>
      <c r="U3" s="22" t="s">
        <v>92</v>
      </c>
      <c r="V3" s="26" t="n">
        <v>2000</v>
      </c>
      <c r="W3" s="22" t="s">
        <v>93</v>
      </c>
      <c r="X3" s="23" t="n">
        <v>1620</v>
      </c>
      <c r="Y3" s="22" t="s">
        <v>94</v>
      </c>
      <c r="Z3" s="22" t="s">
        <v>95</v>
      </c>
      <c r="AA3" s="22" t="s">
        <v>96</v>
      </c>
      <c r="AB3" s="22" t="s">
        <v>96</v>
      </c>
      <c r="AC3" s="27" t="n">
        <v>3</v>
      </c>
      <c r="AD3" s="22" t="s">
        <v>97</v>
      </c>
      <c r="AE3" s="22" t="s">
        <v>98</v>
      </c>
      <c r="AF3" s="28" t="n">
        <v>7</v>
      </c>
      <c r="AG3" s="28" t="n">
        <v>1</v>
      </c>
      <c r="AH3" s="28" t="n">
        <v>7</v>
      </c>
      <c r="AI3" s="28" t="n">
        <v>7</v>
      </c>
      <c r="AJ3" s="22" t="s">
        <v>99</v>
      </c>
      <c r="AK3" s="28" t="n">
        <v>0</v>
      </c>
      <c r="AL3" s="28" t="n">
        <v>20</v>
      </c>
      <c r="AM3" s="28" t="n">
        <v>1.37</v>
      </c>
      <c r="AN3" s="28" t="n">
        <v>0</v>
      </c>
      <c r="AO3" s="28" t="n">
        <v>57.84</v>
      </c>
      <c r="AP3" s="28" t="n">
        <v>7.69</v>
      </c>
      <c r="AQ3" s="28" t="n">
        <v>0</v>
      </c>
      <c r="AR3" s="28" t="n">
        <v>0</v>
      </c>
      <c r="AS3" s="28" t="n">
        <v>0</v>
      </c>
      <c r="AT3" s="28" t="n">
        <v>65.53</v>
      </c>
      <c r="AU3" s="28" t="n">
        <v>0</v>
      </c>
      <c r="AV3" s="28" t="n">
        <v>0</v>
      </c>
      <c r="AW3" s="28" t="n">
        <v>0</v>
      </c>
      <c r="AX3" s="28" t="n">
        <v>0</v>
      </c>
      <c r="AY3" s="28" t="n">
        <v>0</v>
      </c>
      <c r="AZ3" s="28" t="n">
        <v>0</v>
      </c>
      <c r="BA3" s="28" t="n">
        <v>0</v>
      </c>
      <c r="BB3" s="28" t="n">
        <v>0</v>
      </c>
      <c r="BC3" s="28" t="n">
        <v>0</v>
      </c>
      <c r="BD3" s="28" t="n">
        <v>0.5131</v>
      </c>
      <c r="BE3" s="22" t="s">
        <v>100</v>
      </c>
      <c r="BF3" s="28" t="n">
        <v>0</v>
      </c>
      <c r="BG3" s="28" t="n">
        <v>0</v>
      </c>
      <c r="BH3" s="28" t="n">
        <v>0</v>
      </c>
      <c r="BI3" s="28" t="n">
        <v>0</v>
      </c>
      <c r="BJ3" s="28" t="n">
        <v>0</v>
      </c>
      <c r="BK3" s="28" t="n">
        <v>0</v>
      </c>
      <c r="BL3" s="28" t="n">
        <v>0</v>
      </c>
      <c r="BM3" s="28"/>
      <c r="BN3" s="28" t="n">
        <v>0</v>
      </c>
      <c r="BO3" s="22" t="s">
        <v>101</v>
      </c>
      <c r="BP3" s="29" t="n">
        <v>1.9659</v>
      </c>
      <c r="BQ3" s="29" t="n">
        <v>68.009</v>
      </c>
      <c r="BR3" s="29" t="n">
        <v>9.52126</v>
      </c>
      <c r="BS3" s="29" t="n">
        <v>77.53026</v>
      </c>
    </row>
    <row collapsed="false" customFormat="false" customHeight="true" hidden="false" ht="11.25" outlineLevel="0" r="4">
      <c r="A4" s="20" t="n">
        <v>42947.9999884259</v>
      </c>
      <c r="B4" s="21" t="n">
        <v>42920</v>
      </c>
      <c r="C4" s="22" t="s">
        <v>102</v>
      </c>
      <c r="D4" s="23" t="n">
        <v>191614383</v>
      </c>
      <c r="E4" s="22" t="s">
        <v>103</v>
      </c>
      <c r="F4" s="22" t="n">
        <v>1835751</v>
      </c>
      <c r="G4" s="24" t="s">
        <v>8</v>
      </c>
      <c r="H4" s="24" t="s">
        <v>85</v>
      </c>
      <c r="I4" s="24" t="s">
        <v>86</v>
      </c>
      <c r="J4" s="25" t="s">
        <v>87</v>
      </c>
      <c r="K4" s="14" t="s">
        <v>9</v>
      </c>
      <c r="L4" s="22" t="s">
        <v>104</v>
      </c>
      <c r="M4" s="22"/>
      <c r="N4" s="23" t="n">
        <v>8663540</v>
      </c>
      <c r="O4" s="23" t="n">
        <v>500</v>
      </c>
      <c r="P4" s="26" t="n">
        <v>2940</v>
      </c>
      <c r="Q4" s="22" t="s">
        <v>89</v>
      </c>
      <c r="R4" s="23" t="n">
        <v>3370</v>
      </c>
      <c r="S4" s="22" t="s">
        <v>90</v>
      </c>
      <c r="T4" s="22" t="s">
        <v>91</v>
      </c>
      <c r="U4" s="22" t="s">
        <v>92</v>
      </c>
      <c r="V4" s="26" t="n">
        <v>8000</v>
      </c>
      <c r="W4" s="22" t="s">
        <v>105</v>
      </c>
      <c r="X4" s="23" t="n">
        <v>7441</v>
      </c>
      <c r="Y4" s="22" t="s">
        <v>94</v>
      </c>
      <c r="Z4" s="22" t="s">
        <v>106</v>
      </c>
      <c r="AA4" s="22" t="s">
        <v>107</v>
      </c>
      <c r="AB4" s="22" t="s">
        <v>108</v>
      </c>
      <c r="AC4" s="27" t="n">
        <v>2</v>
      </c>
      <c r="AD4" s="22" t="s">
        <v>97</v>
      </c>
      <c r="AE4" s="22" t="s">
        <v>98</v>
      </c>
      <c r="AF4" s="28" t="n">
        <v>7</v>
      </c>
      <c r="AG4" s="28" t="n">
        <v>1</v>
      </c>
      <c r="AH4" s="28" t="n">
        <v>7</v>
      </c>
      <c r="AI4" s="28" t="n">
        <v>7</v>
      </c>
      <c r="AJ4" s="22" t="s">
        <v>99</v>
      </c>
      <c r="AK4" s="28" t="n">
        <v>0</v>
      </c>
      <c r="AL4" s="28" t="n">
        <v>20</v>
      </c>
      <c r="AM4" s="28" t="n">
        <v>2.93</v>
      </c>
      <c r="AN4" s="28" t="n">
        <v>0</v>
      </c>
      <c r="AO4" s="28" t="n">
        <v>57.84</v>
      </c>
      <c r="AP4" s="28" t="n">
        <v>7.69</v>
      </c>
      <c r="AQ4" s="28" t="n">
        <v>0</v>
      </c>
      <c r="AR4" s="28" t="n">
        <v>0</v>
      </c>
      <c r="AS4" s="28" t="n">
        <v>0</v>
      </c>
      <c r="AT4" s="28" t="n">
        <v>65.53</v>
      </c>
      <c r="AU4" s="28" t="n">
        <v>0</v>
      </c>
      <c r="AV4" s="28" t="n">
        <v>0</v>
      </c>
      <c r="AW4" s="28" t="n">
        <v>0</v>
      </c>
      <c r="AX4" s="28" t="n">
        <v>0</v>
      </c>
      <c r="AY4" s="28" t="n">
        <v>0</v>
      </c>
      <c r="AZ4" s="28" t="n">
        <v>0</v>
      </c>
      <c r="BA4" s="28" t="n">
        <v>0</v>
      </c>
      <c r="BB4" s="28" t="n">
        <v>0</v>
      </c>
      <c r="BC4" s="28" t="n">
        <v>0</v>
      </c>
      <c r="BD4" s="28" t="n">
        <v>0.2975</v>
      </c>
      <c r="BE4" s="22" t="s">
        <v>109</v>
      </c>
      <c r="BF4" s="28" t="n">
        <v>0</v>
      </c>
      <c r="BG4" s="28" t="n">
        <v>0</v>
      </c>
      <c r="BH4" s="28" t="n">
        <v>0</v>
      </c>
      <c r="BI4" s="28" t="n">
        <v>0</v>
      </c>
      <c r="BJ4" s="28" t="n">
        <v>0</v>
      </c>
      <c r="BK4" s="28" t="n">
        <v>0</v>
      </c>
      <c r="BL4" s="28" t="n">
        <v>0</v>
      </c>
      <c r="BM4" s="28"/>
      <c r="BN4" s="28" t="n">
        <v>0</v>
      </c>
      <c r="BO4" s="22" t="s">
        <v>101</v>
      </c>
      <c r="BP4" s="29" t="n">
        <v>1.9659</v>
      </c>
      <c r="BQ4" s="29" t="n">
        <v>67.7934</v>
      </c>
      <c r="BR4" s="29" t="n">
        <v>9.491076</v>
      </c>
      <c r="BS4" s="29" t="n">
        <v>77.284476</v>
      </c>
    </row>
    <row collapsed="false" customFormat="false" customHeight="true" hidden="false" ht="11.25" outlineLevel="0" r="5">
      <c r="A5" s="20" t="n">
        <v>42947.9999884259</v>
      </c>
      <c r="B5" s="21" t="n">
        <v>42922</v>
      </c>
      <c r="C5" s="22" t="s">
        <v>110</v>
      </c>
      <c r="D5" s="23" t="n">
        <v>191775710</v>
      </c>
      <c r="E5" s="22" t="s">
        <v>111</v>
      </c>
      <c r="F5" s="22" t="n">
        <v>1836995</v>
      </c>
      <c r="G5" s="24" t="s">
        <v>10</v>
      </c>
      <c r="H5" s="24" t="s">
        <v>112</v>
      </c>
      <c r="I5" s="24" t="s">
        <v>86</v>
      </c>
      <c r="J5" s="25" t="s">
        <v>87</v>
      </c>
      <c r="K5" s="14" t="s">
        <v>9</v>
      </c>
      <c r="L5" s="22" t="s">
        <v>113</v>
      </c>
      <c r="M5" s="22"/>
      <c r="N5" s="23" t="n">
        <v>8671136</v>
      </c>
      <c r="O5" s="23" t="n">
        <v>500</v>
      </c>
      <c r="P5" s="26" t="n">
        <v>2940</v>
      </c>
      <c r="Q5" s="22" t="s">
        <v>89</v>
      </c>
      <c r="R5" s="23" t="n">
        <v>3381</v>
      </c>
      <c r="S5" s="22" t="s">
        <v>114</v>
      </c>
      <c r="T5" s="22" t="s">
        <v>115</v>
      </c>
      <c r="U5" s="22" t="s">
        <v>116</v>
      </c>
      <c r="V5" s="26" t="n">
        <v>6000</v>
      </c>
      <c r="W5" s="22" t="s">
        <v>117</v>
      </c>
      <c r="X5" s="23" t="n">
        <v>6001</v>
      </c>
      <c r="Y5" s="22" t="s">
        <v>94</v>
      </c>
      <c r="Z5" s="22" t="s">
        <v>118</v>
      </c>
      <c r="AA5" s="22" t="s">
        <v>119</v>
      </c>
      <c r="AB5" s="22" t="s">
        <v>120</v>
      </c>
      <c r="AC5" s="27" t="n">
        <v>1</v>
      </c>
      <c r="AD5" s="22" t="s">
        <v>97</v>
      </c>
      <c r="AE5" s="22" t="s">
        <v>98</v>
      </c>
      <c r="AF5" s="28" t="n">
        <v>9</v>
      </c>
      <c r="AG5" s="28" t="n">
        <v>1</v>
      </c>
      <c r="AH5" s="28" t="n">
        <v>9</v>
      </c>
      <c r="AI5" s="28" t="n">
        <v>9</v>
      </c>
      <c r="AJ5" s="22" t="s">
        <v>99</v>
      </c>
      <c r="AK5" s="28" t="n">
        <v>0</v>
      </c>
      <c r="AL5" s="28" t="n">
        <v>20</v>
      </c>
      <c r="AM5" s="28" t="n">
        <v>3.1</v>
      </c>
      <c r="AN5" s="28" t="n">
        <v>0</v>
      </c>
      <c r="AO5" s="28" t="n">
        <v>57.84</v>
      </c>
      <c r="AP5" s="28" t="n">
        <v>7.69</v>
      </c>
      <c r="AQ5" s="28" t="n">
        <v>0</v>
      </c>
      <c r="AR5" s="28" t="n">
        <v>0</v>
      </c>
      <c r="AS5" s="28" t="n">
        <v>0</v>
      </c>
      <c r="AT5" s="28" t="n">
        <v>65.53</v>
      </c>
      <c r="AU5" s="28" t="n">
        <v>0</v>
      </c>
      <c r="AV5" s="28" t="n">
        <v>0</v>
      </c>
      <c r="AW5" s="28" t="n">
        <v>0</v>
      </c>
      <c r="AX5" s="28" t="n">
        <v>0</v>
      </c>
      <c r="AY5" s="28" t="n">
        <v>0</v>
      </c>
      <c r="AZ5" s="28" t="n">
        <v>0</v>
      </c>
      <c r="BA5" s="28" t="n">
        <v>0</v>
      </c>
      <c r="BB5" s="28" t="n">
        <v>0</v>
      </c>
      <c r="BC5" s="28" t="n">
        <v>0</v>
      </c>
      <c r="BD5" s="28" t="n">
        <v>0.3825</v>
      </c>
      <c r="BE5" s="22" t="s">
        <v>109</v>
      </c>
      <c r="BF5" s="28" t="n">
        <v>0</v>
      </c>
      <c r="BG5" s="28" t="n">
        <v>0</v>
      </c>
      <c r="BH5" s="28" t="n">
        <v>0</v>
      </c>
      <c r="BI5" s="28" t="n">
        <v>0</v>
      </c>
      <c r="BJ5" s="28" t="n">
        <v>0</v>
      </c>
      <c r="BK5" s="28" t="n">
        <v>0</v>
      </c>
      <c r="BL5" s="28" t="n">
        <v>0</v>
      </c>
      <c r="BM5" s="28"/>
      <c r="BN5" s="28" t="n">
        <v>0</v>
      </c>
      <c r="BO5" s="22" t="s">
        <v>101</v>
      </c>
      <c r="BP5" s="29" t="n">
        <v>1.9659</v>
      </c>
      <c r="BQ5" s="29" t="n">
        <v>67.8784</v>
      </c>
      <c r="BR5" s="29" t="n">
        <v>9.502976</v>
      </c>
      <c r="BS5" s="29" t="n">
        <v>77.381376</v>
      </c>
    </row>
    <row collapsed="false" customFormat="false" customHeight="true" hidden="false" ht="11.25" outlineLevel="0" r="6">
      <c r="A6" s="20" t="n">
        <v>42947.9999884259</v>
      </c>
      <c r="B6" s="21" t="n">
        <v>42936</v>
      </c>
      <c r="C6" s="22" t="s">
        <v>121</v>
      </c>
      <c r="D6" s="23" t="n">
        <v>192451550</v>
      </c>
      <c r="E6" s="22" t="s">
        <v>122</v>
      </c>
      <c r="F6" s="22" t="n">
        <v>1840327</v>
      </c>
      <c r="G6" s="24" t="s">
        <v>11</v>
      </c>
      <c r="H6" s="24" t="s">
        <v>123</v>
      </c>
      <c r="I6" s="24" t="s">
        <v>86</v>
      </c>
      <c r="J6" s="25" t="s">
        <v>87</v>
      </c>
      <c r="K6" s="14" t="s">
        <v>9</v>
      </c>
      <c r="L6" s="22" t="s">
        <v>124</v>
      </c>
      <c r="M6" s="22"/>
      <c r="N6" s="23" t="n">
        <v>8691554</v>
      </c>
      <c r="O6" s="23" t="n">
        <v>500</v>
      </c>
      <c r="P6" s="26" t="n">
        <v>2940</v>
      </c>
      <c r="Q6" s="22" t="s">
        <v>89</v>
      </c>
      <c r="R6" s="23" t="n">
        <v>2940</v>
      </c>
      <c r="S6" s="22" t="s">
        <v>125</v>
      </c>
      <c r="T6" s="22" t="s">
        <v>94</v>
      </c>
      <c r="U6" s="22" t="s">
        <v>126</v>
      </c>
      <c r="V6" s="26" t="n">
        <v>9300</v>
      </c>
      <c r="W6" s="22" t="s">
        <v>127</v>
      </c>
      <c r="X6" s="23" t="n">
        <v>9300</v>
      </c>
      <c r="Y6" s="22" t="s">
        <v>94</v>
      </c>
      <c r="Z6" s="22" t="s">
        <v>128</v>
      </c>
      <c r="AA6" s="22" t="s">
        <v>129</v>
      </c>
      <c r="AB6" s="22" t="s">
        <v>129</v>
      </c>
      <c r="AC6" s="27" t="n">
        <v>1</v>
      </c>
      <c r="AD6" s="22" t="s">
        <v>97</v>
      </c>
      <c r="AE6" s="22" t="s">
        <v>98</v>
      </c>
      <c r="AF6" s="28" t="n">
        <v>16</v>
      </c>
      <c r="AG6" s="28" t="n">
        <v>0</v>
      </c>
      <c r="AH6" s="28" t="n">
        <v>16</v>
      </c>
      <c r="AI6" s="28" t="n">
        <v>29</v>
      </c>
      <c r="AJ6" s="22" t="s">
        <v>99</v>
      </c>
      <c r="AK6" s="28" t="n">
        <v>0</v>
      </c>
      <c r="AL6" s="28" t="n">
        <v>20</v>
      </c>
      <c r="AM6" s="28" t="n">
        <v>2.32</v>
      </c>
      <c r="AN6" s="28" t="n">
        <v>0</v>
      </c>
      <c r="AO6" s="28" t="n">
        <v>57.84</v>
      </c>
      <c r="AP6" s="28" t="n">
        <v>15.38</v>
      </c>
      <c r="AQ6" s="28" t="n">
        <v>0</v>
      </c>
      <c r="AR6" s="28" t="n">
        <v>0</v>
      </c>
      <c r="AS6" s="28" t="n">
        <v>0</v>
      </c>
      <c r="AT6" s="28" t="n">
        <v>94.1</v>
      </c>
      <c r="AU6" s="28" t="n">
        <v>0</v>
      </c>
      <c r="AV6" s="28" t="n">
        <v>0</v>
      </c>
      <c r="AW6" s="28" t="n">
        <v>0</v>
      </c>
      <c r="AX6" s="28" t="n">
        <v>0</v>
      </c>
      <c r="AY6" s="28" t="n">
        <v>0</v>
      </c>
      <c r="AZ6" s="28" t="n">
        <v>0</v>
      </c>
      <c r="BA6" s="28" t="n">
        <v>0</v>
      </c>
      <c r="BB6" s="28" t="n">
        <v>0</v>
      </c>
      <c r="BC6" s="28" t="n">
        <v>0</v>
      </c>
      <c r="BD6" s="28" t="n">
        <v>1.2325</v>
      </c>
      <c r="BE6" s="22" t="s">
        <v>109</v>
      </c>
      <c r="BF6" s="28" t="n">
        <v>0</v>
      </c>
      <c r="BG6" s="28" t="n">
        <v>0</v>
      </c>
      <c r="BH6" s="28" t="n">
        <v>0</v>
      </c>
      <c r="BI6" s="28" t="n">
        <v>0</v>
      </c>
      <c r="BJ6" s="28" t="n">
        <v>0</v>
      </c>
      <c r="BK6" s="28" t="n">
        <v>0</v>
      </c>
      <c r="BL6" s="28" t="n">
        <v>0</v>
      </c>
      <c r="BM6" s="28"/>
      <c r="BN6" s="28" t="n">
        <v>0</v>
      </c>
      <c r="BO6" s="22" t="s">
        <v>101</v>
      </c>
      <c r="BP6" s="29" t="n">
        <v>2.823</v>
      </c>
      <c r="BQ6" s="29" t="n">
        <v>98.1555</v>
      </c>
      <c r="BR6" s="29" t="n">
        <v>13.74177</v>
      </c>
      <c r="BS6" s="29" t="n">
        <v>111.89727</v>
      </c>
    </row>
    <row collapsed="false" customFormat="false" customHeight="true" hidden="false" ht="11.25" outlineLevel="0" r="7">
      <c r="A7" s="20" t="n">
        <v>42947.9999884259</v>
      </c>
      <c r="B7" s="21" t="n">
        <v>42936</v>
      </c>
      <c r="C7" s="22" t="s">
        <v>130</v>
      </c>
      <c r="D7" s="23" t="n">
        <v>192451551</v>
      </c>
      <c r="E7" s="22" t="s">
        <v>131</v>
      </c>
      <c r="F7" s="22" t="n">
        <v>1840327</v>
      </c>
      <c r="G7" s="24" t="s">
        <v>11</v>
      </c>
      <c r="H7" s="24" t="s">
        <v>123</v>
      </c>
      <c r="I7" s="24" t="s">
        <v>86</v>
      </c>
      <c r="J7" s="25" t="s">
        <v>87</v>
      </c>
      <c r="K7" s="14" t="s">
        <v>9</v>
      </c>
      <c r="L7" s="22" t="s">
        <v>132</v>
      </c>
      <c r="M7" s="22"/>
      <c r="N7" s="23" t="n">
        <v>8691554</v>
      </c>
      <c r="O7" s="23" t="n">
        <v>500</v>
      </c>
      <c r="P7" s="26" t="n">
        <v>2940</v>
      </c>
      <c r="Q7" s="22" t="s">
        <v>89</v>
      </c>
      <c r="R7" s="23" t="n">
        <v>2940</v>
      </c>
      <c r="S7" s="22" t="s">
        <v>125</v>
      </c>
      <c r="T7" s="22" t="s">
        <v>94</v>
      </c>
      <c r="U7" s="22" t="s">
        <v>126</v>
      </c>
      <c r="V7" s="26" t="n">
        <v>9300</v>
      </c>
      <c r="W7" s="22" t="s">
        <v>127</v>
      </c>
      <c r="X7" s="23" t="n">
        <v>9300</v>
      </c>
      <c r="Y7" s="22" t="s">
        <v>94</v>
      </c>
      <c r="Z7" s="22" t="s">
        <v>128</v>
      </c>
      <c r="AA7" s="22" t="s">
        <v>129</v>
      </c>
      <c r="AB7" s="22" t="s">
        <v>129</v>
      </c>
      <c r="AC7" s="27" t="n">
        <v>3</v>
      </c>
      <c r="AD7" s="22" t="s">
        <v>133</v>
      </c>
      <c r="AE7" s="22" t="s">
        <v>98</v>
      </c>
      <c r="AF7" s="28" t="n">
        <v>13</v>
      </c>
      <c r="AG7" s="28" t="n">
        <v>0</v>
      </c>
      <c r="AH7" s="28" t="n">
        <v>13</v>
      </c>
      <c r="AI7" s="28" t="n">
        <v>0</v>
      </c>
      <c r="AJ7" s="22" t="s">
        <v>99</v>
      </c>
      <c r="AK7" s="28" t="n">
        <v>0</v>
      </c>
      <c r="AL7" s="28" t="n">
        <v>20</v>
      </c>
      <c r="AM7" s="28" t="n">
        <v>0</v>
      </c>
      <c r="AN7" s="28" t="n">
        <v>0</v>
      </c>
      <c r="AO7" s="28" t="n">
        <v>0</v>
      </c>
      <c r="AP7" s="28" t="n">
        <v>0</v>
      </c>
      <c r="AQ7" s="28" t="n">
        <v>0</v>
      </c>
      <c r="AR7" s="28" t="n">
        <v>0</v>
      </c>
      <c r="AS7" s="28" t="n">
        <v>0</v>
      </c>
      <c r="AT7" s="28" t="n">
        <v>0</v>
      </c>
      <c r="AU7" s="28" t="n">
        <v>0</v>
      </c>
      <c r="AV7" s="28" t="n">
        <v>0</v>
      </c>
      <c r="AW7" s="28" t="n">
        <v>0</v>
      </c>
      <c r="AX7" s="28" t="n">
        <v>0</v>
      </c>
      <c r="AY7" s="28" t="n">
        <v>0</v>
      </c>
      <c r="AZ7" s="28" t="n">
        <v>0</v>
      </c>
      <c r="BA7" s="28" t="n">
        <v>0</v>
      </c>
      <c r="BB7" s="28" t="n">
        <v>0</v>
      </c>
      <c r="BC7" s="28" t="n">
        <v>0</v>
      </c>
      <c r="BD7" s="28" t="n">
        <v>0</v>
      </c>
      <c r="BE7" s="22" t="s">
        <v>109</v>
      </c>
      <c r="BF7" s="28" t="n">
        <v>0</v>
      </c>
      <c r="BG7" s="28" t="n">
        <v>0</v>
      </c>
      <c r="BH7" s="28" t="n">
        <v>0</v>
      </c>
      <c r="BI7" s="28" t="n">
        <v>0</v>
      </c>
      <c r="BJ7" s="28" t="n">
        <v>0</v>
      </c>
      <c r="BK7" s="28" t="n">
        <v>0</v>
      </c>
      <c r="BL7" s="28" t="n">
        <v>0</v>
      </c>
      <c r="BM7" s="28"/>
      <c r="BN7" s="28" t="n">
        <v>0</v>
      </c>
      <c r="BO7" s="22" t="s">
        <v>101</v>
      </c>
      <c r="BP7" s="29" t="n">
        <v>0</v>
      </c>
      <c r="BQ7" s="29" t="n">
        <v>0</v>
      </c>
      <c r="BR7" s="29" t="n">
        <v>0</v>
      </c>
      <c r="BS7" s="29" t="n">
        <v>0</v>
      </c>
    </row>
    <row collapsed="false" customFormat="false" customHeight="true" hidden="false" ht="11.25" outlineLevel="0" r="8">
      <c r="A8" s="20" t="n">
        <v>42947.9999884259</v>
      </c>
      <c r="B8" s="21" t="n">
        <v>42937</v>
      </c>
      <c r="C8" s="22" t="s">
        <v>134</v>
      </c>
      <c r="D8" s="23" t="n">
        <v>192514151</v>
      </c>
      <c r="E8" s="22" t="s">
        <v>135</v>
      </c>
      <c r="F8" s="22" t="n">
        <v>1841152</v>
      </c>
      <c r="G8" s="24" t="s">
        <v>12</v>
      </c>
      <c r="H8" s="24" t="s">
        <v>136</v>
      </c>
      <c r="I8" s="24" t="s">
        <v>86</v>
      </c>
      <c r="J8" s="25" t="s">
        <v>87</v>
      </c>
      <c r="K8" s="14" t="s">
        <v>9</v>
      </c>
      <c r="L8" s="22" t="s">
        <v>137</v>
      </c>
      <c r="M8" s="22"/>
      <c r="N8" s="23" t="n">
        <v>8695281</v>
      </c>
      <c r="O8" s="23" t="n">
        <v>500</v>
      </c>
      <c r="P8" s="26" t="n">
        <v>2940</v>
      </c>
      <c r="Q8" s="22" t="s">
        <v>89</v>
      </c>
      <c r="R8" s="23" t="n">
        <v>2940</v>
      </c>
      <c r="S8" s="22" t="s">
        <v>125</v>
      </c>
      <c r="T8" s="22" t="s">
        <v>94</v>
      </c>
      <c r="U8" s="22" t="s">
        <v>126</v>
      </c>
      <c r="V8" s="26" t="n">
        <v>2000</v>
      </c>
      <c r="W8" s="22" t="s">
        <v>93</v>
      </c>
      <c r="X8" s="23" t="n">
        <v>1685</v>
      </c>
      <c r="Y8" s="22" t="s">
        <v>94</v>
      </c>
      <c r="Z8" s="22" t="s">
        <v>138</v>
      </c>
      <c r="AA8" s="22" t="s">
        <v>139</v>
      </c>
      <c r="AB8" s="22" t="s">
        <v>139</v>
      </c>
      <c r="AC8" s="27" t="n">
        <v>30</v>
      </c>
      <c r="AD8" s="22" t="s">
        <v>97</v>
      </c>
      <c r="AE8" s="22" t="s">
        <v>98</v>
      </c>
      <c r="AF8" s="28" t="n">
        <v>491</v>
      </c>
      <c r="AG8" s="28" t="n">
        <v>2</v>
      </c>
      <c r="AH8" s="28" t="n">
        <v>491</v>
      </c>
      <c r="AI8" s="28" t="n">
        <v>491</v>
      </c>
      <c r="AJ8" s="22" t="s">
        <v>99</v>
      </c>
      <c r="AK8" s="28" t="n">
        <v>0</v>
      </c>
      <c r="AL8" s="28" t="n">
        <v>20</v>
      </c>
      <c r="AM8" s="28" t="n">
        <v>1.37</v>
      </c>
      <c r="AN8" s="28" t="n">
        <v>0</v>
      </c>
      <c r="AO8" s="28" t="n">
        <v>57.84</v>
      </c>
      <c r="AP8" s="28" t="n">
        <v>7.69</v>
      </c>
      <c r="AQ8" s="28" t="n">
        <v>0</v>
      </c>
      <c r="AR8" s="28" t="n">
        <v>0</v>
      </c>
      <c r="AS8" s="28" t="n">
        <v>0</v>
      </c>
      <c r="AT8" s="28" t="n">
        <v>710.8</v>
      </c>
      <c r="AU8" s="28" t="n">
        <v>0</v>
      </c>
      <c r="AV8" s="28" t="n">
        <v>0</v>
      </c>
      <c r="AW8" s="28" t="n">
        <v>0</v>
      </c>
      <c r="AX8" s="28" t="n">
        <v>0</v>
      </c>
      <c r="AY8" s="28" t="n">
        <v>0</v>
      </c>
      <c r="AZ8" s="28" t="n">
        <v>0</v>
      </c>
      <c r="BA8" s="28" t="n">
        <v>0</v>
      </c>
      <c r="BB8" s="28" t="n">
        <v>0</v>
      </c>
      <c r="BC8" s="28" t="n">
        <v>0</v>
      </c>
      <c r="BD8" s="28" t="n">
        <v>44.3373</v>
      </c>
      <c r="BE8" s="22" t="s">
        <v>140</v>
      </c>
      <c r="BF8" s="28" t="n">
        <v>0</v>
      </c>
      <c r="BG8" s="28" t="n">
        <v>0</v>
      </c>
      <c r="BH8" s="28" t="n">
        <v>0</v>
      </c>
      <c r="BI8" s="28" t="n">
        <v>0</v>
      </c>
      <c r="BJ8" s="28" t="n">
        <v>0</v>
      </c>
      <c r="BK8" s="28" t="n">
        <v>0</v>
      </c>
      <c r="BL8" s="28" t="n">
        <v>0</v>
      </c>
      <c r="BM8" s="28"/>
      <c r="BN8" s="28" t="n">
        <v>0</v>
      </c>
      <c r="BO8" s="22" t="s">
        <v>101</v>
      </c>
      <c r="BP8" s="29" t="n">
        <v>21.324</v>
      </c>
      <c r="BQ8" s="29" t="n">
        <v>776.4613</v>
      </c>
      <c r="BR8" s="29" t="n">
        <v>108.704582</v>
      </c>
      <c r="BS8" s="29" t="n">
        <v>885.165882</v>
      </c>
    </row>
    <row collapsed="false" customFormat="false" customHeight="true" hidden="false" ht="11.25" outlineLevel="0" r="9">
      <c r="A9" s="20" t="n">
        <v>42947.9999884259</v>
      </c>
      <c r="B9" s="21" t="n">
        <v>42937</v>
      </c>
      <c r="C9" s="22" t="s">
        <v>141</v>
      </c>
      <c r="D9" s="23" t="n">
        <v>192514154</v>
      </c>
      <c r="E9" s="22" t="s">
        <v>142</v>
      </c>
      <c r="F9" s="22" t="n">
        <v>1841152</v>
      </c>
      <c r="G9" s="24" t="s">
        <v>12</v>
      </c>
      <c r="H9" s="24" t="s">
        <v>136</v>
      </c>
      <c r="I9" s="24" t="s">
        <v>86</v>
      </c>
      <c r="J9" s="25" t="s">
        <v>87</v>
      </c>
      <c r="K9" s="14" t="s">
        <v>9</v>
      </c>
      <c r="L9" s="22" t="s">
        <v>143</v>
      </c>
      <c r="M9" s="22"/>
      <c r="N9" s="23" t="n">
        <v>8701178</v>
      </c>
      <c r="O9" s="23" t="n">
        <v>500</v>
      </c>
      <c r="P9" s="26" t="n">
        <v>2940</v>
      </c>
      <c r="Q9" s="22" t="s">
        <v>89</v>
      </c>
      <c r="R9" s="23" t="n">
        <v>2940</v>
      </c>
      <c r="S9" s="22" t="s">
        <v>125</v>
      </c>
      <c r="T9" s="22" t="s">
        <v>94</v>
      </c>
      <c r="U9" s="22" t="s">
        <v>126</v>
      </c>
      <c r="V9" s="26" t="n">
        <v>8000</v>
      </c>
      <c r="W9" s="22" t="s">
        <v>105</v>
      </c>
      <c r="X9" s="23" t="n">
        <v>7441</v>
      </c>
      <c r="Y9" s="22" t="s">
        <v>94</v>
      </c>
      <c r="Z9" s="22" t="s">
        <v>144</v>
      </c>
      <c r="AA9" s="22" t="s">
        <v>107</v>
      </c>
      <c r="AB9" s="22" t="s">
        <v>107</v>
      </c>
      <c r="AC9" s="27" t="n">
        <v>30</v>
      </c>
      <c r="AD9" s="22" t="s">
        <v>97</v>
      </c>
      <c r="AE9" s="22" t="s">
        <v>98</v>
      </c>
      <c r="AF9" s="28" t="n">
        <v>681</v>
      </c>
      <c r="AG9" s="28" t="n">
        <v>0</v>
      </c>
      <c r="AH9" s="28" t="n">
        <v>681</v>
      </c>
      <c r="AI9" s="28" t="n">
        <v>681</v>
      </c>
      <c r="AJ9" s="22" t="s">
        <v>145</v>
      </c>
      <c r="AK9" s="28" t="n">
        <v>0</v>
      </c>
      <c r="AL9" s="28" t="n">
        <v>20</v>
      </c>
      <c r="AM9" s="28" t="n">
        <v>2.93</v>
      </c>
      <c r="AN9" s="28" t="n">
        <v>0</v>
      </c>
      <c r="AO9" s="28" t="n">
        <v>57.84</v>
      </c>
      <c r="AP9" s="28" t="n">
        <v>7.69</v>
      </c>
      <c r="AQ9" s="28" t="n">
        <v>0</v>
      </c>
      <c r="AR9" s="28" t="n">
        <v>0</v>
      </c>
      <c r="AS9" s="28" t="n">
        <v>0</v>
      </c>
      <c r="AT9" s="28" t="n">
        <v>2002.26</v>
      </c>
      <c r="AU9" s="28" t="n">
        <v>0</v>
      </c>
      <c r="AV9" s="28" t="n">
        <v>0</v>
      </c>
      <c r="AW9" s="28" t="n">
        <v>0</v>
      </c>
      <c r="AX9" s="28" t="n">
        <v>0</v>
      </c>
      <c r="AY9" s="28" t="n">
        <v>0</v>
      </c>
      <c r="AZ9" s="28" t="n">
        <v>0</v>
      </c>
      <c r="BA9" s="28" t="n">
        <v>0</v>
      </c>
      <c r="BB9" s="28" t="n">
        <v>0</v>
      </c>
      <c r="BC9" s="28" t="n">
        <v>0</v>
      </c>
      <c r="BD9" s="28" t="n">
        <v>28.9425</v>
      </c>
      <c r="BE9" s="22" t="s">
        <v>109</v>
      </c>
      <c r="BF9" s="28" t="n">
        <v>0</v>
      </c>
      <c r="BG9" s="28" t="n">
        <v>0</v>
      </c>
      <c r="BH9" s="28" t="n">
        <v>0</v>
      </c>
      <c r="BI9" s="28" t="n">
        <v>0</v>
      </c>
      <c r="BJ9" s="28" t="n">
        <v>0</v>
      </c>
      <c r="BK9" s="28" t="n">
        <v>0</v>
      </c>
      <c r="BL9" s="28" t="n">
        <v>0</v>
      </c>
      <c r="BM9" s="28"/>
      <c r="BN9" s="28" t="n">
        <v>0</v>
      </c>
      <c r="BO9" s="22" t="s">
        <v>101</v>
      </c>
      <c r="BP9" s="29" t="n">
        <v>60.0678</v>
      </c>
      <c r="BQ9" s="29" t="n">
        <v>2091.2703</v>
      </c>
      <c r="BR9" s="29" t="n">
        <v>292.777842</v>
      </c>
      <c r="BS9" s="29" t="n">
        <v>2384.048142</v>
      </c>
    </row>
    <row collapsed="false" customFormat="false" customHeight="true" hidden="false" ht="11.25" outlineLevel="0" r="10">
      <c r="A10" s="20" t="n">
        <v>42947.9999884259</v>
      </c>
      <c r="B10" s="21" t="n">
        <v>42941</v>
      </c>
      <c r="C10" s="22" t="s">
        <v>146</v>
      </c>
      <c r="D10" s="23" t="n">
        <v>192722341</v>
      </c>
      <c r="E10" s="22" t="s">
        <v>147</v>
      </c>
      <c r="F10" s="22" t="n">
        <v>1841746</v>
      </c>
      <c r="G10" s="24" t="s">
        <v>13</v>
      </c>
      <c r="H10" s="24" t="s">
        <v>148</v>
      </c>
      <c r="I10" s="24" t="s">
        <v>86</v>
      </c>
      <c r="J10" s="25" t="s">
        <v>87</v>
      </c>
      <c r="K10" s="14" t="s">
        <v>9</v>
      </c>
      <c r="L10" s="22" t="s">
        <v>149</v>
      </c>
      <c r="M10" s="22"/>
      <c r="N10" s="23" t="n">
        <v>8698572</v>
      </c>
      <c r="O10" s="23" t="n">
        <v>500</v>
      </c>
      <c r="P10" s="26" t="n">
        <v>2940</v>
      </c>
      <c r="Q10" s="22" t="s">
        <v>89</v>
      </c>
      <c r="R10" s="23" t="n">
        <v>2940</v>
      </c>
      <c r="S10" s="22" t="s">
        <v>125</v>
      </c>
      <c r="T10" s="22" t="s">
        <v>94</v>
      </c>
      <c r="U10" s="22" t="s">
        <v>126</v>
      </c>
      <c r="V10" s="26" t="n">
        <v>2000</v>
      </c>
      <c r="W10" s="22" t="s">
        <v>93</v>
      </c>
      <c r="X10" s="23" t="n">
        <v>1620</v>
      </c>
      <c r="Y10" s="22" t="s">
        <v>94</v>
      </c>
      <c r="Z10" s="22" t="s">
        <v>95</v>
      </c>
      <c r="AA10" s="22" t="s">
        <v>96</v>
      </c>
      <c r="AB10" s="22" t="s">
        <v>96</v>
      </c>
      <c r="AC10" s="27" t="n">
        <v>3</v>
      </c>
      <c r="AD10" s="22" t="s">
        <v>97</v>
      </c>
      <c r="AE10" s="22" t="s">
        <v>98</v>
      </c>
      <c r="AF10" s="28" t="n">
        <v>4</v>
      </c>
      <c r="AG10" s="28" t="n">
        <v>0</v>
      </c>
      <c r="AH10" s="28" t="n">
        <v>4</v>
      </c>
      <c r="AI10" s="28" t="n">
        <v>4</v>
      </c>
      <c r="AJ10" s="22" t="s">
        <v>99</v>
      </c>
      <c r="AK10" s="28" t="n">
        <v>0</v>
      </c>
      <c r="AL10" s="28" t="n">
        <v>20</v>
      </c>
      <c r="AM10" s="28" t="n">
        <v>1.37</v>
      </c>
      <c r="AN10" s="28" t="n">
        <v>0</v>
      </c>
      <c r="AO10" s="28" t="n">
        <v>57.84</v>
      </c>
      <c r="AP10" s="28" t="n">
        <v>7.69</v>
      </c>
      <c r="AQ10" s="28" t="n">
        <v>0</v>
      </c>
      <c r="AR10" s="28" t="n">
        <v>0</v>
      </c>
      <c r="AS10" s="28" t="n">
        <v>0</v>
      </c>
      <c r="AT10" s="28" t="n">
        <v>65.53</v>
      </c>
      <c r="AU10" s="28" t="n">
        <v>0</v>
      </c>
      <c r="AV10" s="28" t="n">
        <v>0</v>
      </c>
      <c r="AW10" s="28" t="n">
        <v>0</v>
      </c>
      <c r="AX10" s="28" t="n">
        <v>0</v>
      </c>
      <c r="AY10" s="28" t="n">
        <v>0</v>
      </c>
      <c r="AZ10" s="28" t="n">
        <v>0</v>
      </c>
      <c r="BA10" s="28" t="n">
        <v>0</v>
      </c>
      <c r="BB10" s="28" t="n">
        <v>0</v>
      </c>
      <c r="BC10" s="28" t="n">
        <v>0</v>
      </c>
      <c r="BD10" s="28" t="n">
        <v>0.2932</v>
      </c>
      <c r="BE10" s="22" t="s">
        <v>100</v>
      </c>
      <c r="BF10" s="28" t="n">
        <v>0</v>
      </c>
      <c r="BG10" s="28" t="n">
        <v>0</v>
      </c>
      <c r="BH10" s="28" t="n">
        <v>0</v>
      </c>
      <c r="BI10" s="28" t="n">
        <v>0</v>
      </c>
      <c r="BJ10" s="28" t="n">
        <v>0</v>
      </c>
      <c r="BK10" s="28" t="n">
        <v>0</v>
      </c>
      <c r="BL10" s="28" t="n">
        <v>0</v>
      </c>
      <c r="BM10" s="28"/>
      <c r="BN10" s="28" t="n">
        <v>0</v>
      </c>
      <c r="BO10" s="22" t="s">
        <v>101</v>
      </c>
      <c r="BP10" s="29" t="n">
        <v>1.9659</v>
      </c>
      <c r="BQ10" s="29" t="n">
        <v>67.7891</v>
      </c>
      <c r="BR10" s="29" t="n">
        <v>9.490474</v>
      </c>
      <c r="BS10" s="29" t="n">
        <v>77.279574</v>
      </c>
    </row>
    <row collapsed="false" customFormat="false" customHeight="true" hidden="false" ht="11.25" outlineLevel="0" r="11">
      <c r="A11" s="20" t="n">
        <v>42947.9999884259</v>
      </c>
      <c r="B11" s="21" t="n">
        <v>42942</v>
      </c>
      <c r="C11" s="22" t="s">
        <v>150</v>
      </c>
      <c r="D11" s="23" t="n">
        <v>192818651</v>
      </c>
      <c r="E11" s="22" t="s">
        <v>151</v>
      </c>
      <c r="F11" s="22" t="n">
        <v>1842162</v>
      </c>
      <c r="G11" s="24" t="s">
        <v>14</v>
      </c>
      <c r="H11" s="24" t="s">
        <v>152</v>
      </c>
      <c r="I11" s="24" t="s">
        <v>86</v>
      </c>
      <c r="J11" s="25" t="s">
        <v>87</v>
      </c>
      <c r="K11" s="14" t="s">
        <v>9</v>
      </c>
      <c r="L11" s="22" t="s">
        <v>153</v>
      </c>
      <c r="M11" s="22"/>
      <c r="N11" s="23" t="n">
        <v>8702345</v>
      </c>
      <c r="O11" s="23" t="n">
        <v>500</v>
      </c>
      <c r="P11" s="26" t="n">
        <v>2940</v>
      </c>
      <c r="Q11" s="22" t="s">
        <v>89</v>
      </c>
      <c r="R11" s="23" t="n">
        <v>2940</v>
      </c>
      <c r="S11" s="22" t="s">
        <v>125</v>
      </c>
      <c r="T11" s="22" t="s">
        <v>94</v>
      </c>
      <c r="U11" s="22" t="s">
        <v>126</v>
      </c>
      <c r="V11" s="26" t="n">
        <v>9300</v>
      </c>
      <c r="W11" s="22" t="s">
        <v>127</v>
      </c>
      <c r="X11" s="23" t="n">
        <v>9300</v>
      </c>
      <c r="Y11" s="22" t="s">
        <v>94</v>
      </c>
      <c r="Z11" s="22" t="s">
        <v>128</v>
      </c>
      <c r="AA11" s="22" t="s">
        <v>129</v>
      </c>
      <c r="AB11" s="22" t="s">
        <v>129</v>
      </c>
      <c r="AC11" s="27" t="n">
        <v>8</v>
      </c>
      <c r="AD11" s="22" t="s">
        <v>97</v>
      </c>
      <c r="AE11" s="22" t="s">
        <v>98</v>
      </c>
      <c r="AF11" s="28" t="n">
        <v>34</v>
      </c>
      <c r="AG11" s="28" t="n">
        <v>0</v>
      </c>
      <c r="AH11" s="28" t="n">
        <v>34</v>
      </c>
      <c r="AI11" s="28" t="n">
        <v>34</v>
      </c>
      <c r="AJ11" s="22" t="s">
        <v>99</v>
      </c>
      <c r="AK11" s="28" t="n">
        <v>0</v>
      </c>
      <c r="AL11" s="28" t="n">
        <v>20</v>
      </c>
      <c r="AM11" s="28" t="n">
        <v>2.32</v>
      </c>
      <c r="AN11" s="28" t="n">
        <v>0</v>
      </c>
      <c r="AO11" s="28" t="n">
        <v>57.84</v>
      </c>
      <c r="AP11" s="28" t="n">
        <v>7.69</v>
      </c>
      <c r="AQ11" s="28" t="n">
        <v>0</v>
      </c>
      <c r="AR11" s="28" t="n">
        <v>0</v>
      </c>
      <c r="AS11" s="28" t="n">
        <v>0</v>
      </c>
      <c r="AT11" s="28" t="n">
        <v>98.01</v>
      </c>
      <c r="AU11" s="28" t="n">
        <v>0</v>
      </c>
      <c r="AV11" s="28" t="n">
        <v>0</v>
      </c>
      <c r="AW11" s="28" t="n">
        <v>0</v>
      </c>
      <c r="AX11" s="28" t="n">
        <v>0</v>
      </c>
      <c r="AY11" s="28" t="n">
        <v>0</v>
      </c>
      <c r="AZ11" s="28" t="n">
        <v>0</v>
      </c>
      <c r="BA11" s="28" t="n">
        <v>0</v>
      </c>
      <c r="BB11" s="28" t="n">
        <v>0</v>
      </c>
      <c r="BC11" s="28" t="n">
        <v>0</v>
      </c>
      <c r="BD11" s="28" t="n">
        <v>1.445</v>
      </c>
      <c r="BE11" s="22" t="s">
        <v>109</v>
      </c>
      <c r="BF11" s="28" t="n">
        <v>0</v>
      </c>
      <c r="BG11" s="28" t="n">
        <v>0</v>
      </c>
      <c r="BH11" s="28" t="n">
        <v>0</v>
      </c>
      <c r="BI11" s="28" t="n">
        <v>0</v>
      </c>
      <c r="BJ11" s="28" t="n">
        <v>0</v>
      </c>
      <c r="BK11" s="28" t="n">
        <v>0</v>
      </c>
      <c r="BL11" s="28" t="n">
        <v>0</v>
      </c>
      <c r="BM11" s="28"/>
      <c r="BN11" s="28" t="n">
        <v>0</v>
      </c>
      <c r="BO11" s="22" t="s">
        <v>101</v>
      </c>
      <c r="BP11" s="29" t="n">
        <v>2.9403</v>
      </c>
      <c r="BQ11" s="29" t="n">
        <v>102.3953</v>
      </c>
      <c r="BR11" s="29" t="n">
        <v>14.335342</v>
      </c>
      <c r="BS11" s="29" t="n">
        <v>116.730642</v>
      </c>
    </row>
    <row collapsed="false" customFormat="false" customHeight="true" hidden="false" ht="12" outlineLevel="0" r="12">
      <c r="BQ12" s="30" t="n">
        <f aca="false">SUM(BQ3:BQ11)</f>
        <v>3339.7523</v>
      </c>
      <c r="BR12" s="30" t="n">
        <f aca="false">SUM(BR3:BR11)</f>
        <v>467.565322</v>
      </c>
      <c r="BS12" s="30" t="n">
        <f aca="false">SUM(BS3:BS11)</f>
        <v>3807.317622</v>
      </c>
    </row>
    <row collapsed="false" customFormat="false" customHeight="true" hidden="false" ht="11.25" outlineLevel="0" r="13"/>
    <row collapsed="false" customFormat="false" customHeight="true" hidden="false" ht="11.25" outlineLevel="0" r="14"/>
    <row collapsed="false" customFormat="false" customHeight="true" hidden="false" ht="11.25" outlineLevel="0" r="15"/>
    <row collapsed="false" customFormat="false" customHeight="true" hidden="false" ht="11.25" outlineLevel="0" r="16"/>
    <row collapsed="false" customFormat="false" customHeight="true" hidden="false" ht="11.25" outlineLevel="0" r="17"/>
    <row collapsed="false" customFormat="false" customHeight="true" hidden="false" ht="11.25" outlineLevel="0" r="18"/>
    <row collapsed="false" customFormat="false" customHeight="true" hidden="false" ht="11.25" outlineLevel="0" r="19"/>
    <row collapsed="false" customFormat="false" customHeight="true" hidden="false" ht="11.25" outlineLevel="0" r="20"/>
    <row collapsed="false" customFormat="false" customHeight="true" hidden="false" ht="11.25" outlineLevel="0" r="21"/>
    <row collapsed="false" customFormat="false" customHeight="true" hidden="false" ht="11.25" outlineLevel="0" r="22"/>
    <row collapsed="false" customFormat="false" customHeight="true" hidden="false" ht="11.25" outlineLevel="0" r="23"/>
    <row collapsed="false" customFormat="false" customHeight="true" hidden="false" ht="11.25" outlineLevel="0" r="24"/>
    <row collapsed="false" customFormat="false" customHeight="true" hidden="false" ht="11.25" outlineLevel="0" r="25"/>
    <row collapsed="false" customFormat="false" customHeight="true" hidden="false" ht="11.25" outlineLevel="0" r="26"/>
    <row collapsed="false" customFormat="false" customHeight="true" hidden="false" ht="11.25" outlineLevel="0" r="27"/>
    <row collapsed="false" customFormat="false" customHeight="true" hidden="false" ht="11.25" outlineLevel="0" r="28"/>
    <row collapsed="false" customFormat="false" customHeight="true" hidden="false" ht="11.25" outlineLevel="0" r="29"/>
    <row collapsed="false" customFormat="false" customHeight="true" hidden="false" ht="11.25" outlineLevel="0" r="30"/>
    <row collapsed="false" customFormat="false" customHeight="true" hidden="false" ht="11.25" outlineLevel="0" r="31"/>
    <row collapsed="false" customFormat="false" customHeight="true" hidden="false" ht="11.25" outlineLevel="0" r="32"/>
    <row collapsed="false" customFormat="false" customHeight="true" hidden="false" ht="11.25" outlineLevel="0" r="33"/>
    <row collapsed="false" customFormat="false" customHeight="true" hidden="false" ht="11.25" outlineLevel="0" r="34"/>
    <row collapsed="false" customFormat="false" customHeight="true" hidden="false" ht="11.25" outlineLevel="0" r="35"/>
    <row collapsed="false" customFormat="false" customHeight="true" hidden="false" ht="11.25" outlineLevel="0" r="36"/>
    <row collapsed="false" customFormat="false" customHeight="true" hidden="false" ht="11.25" outlineLevel="0" r="37"/>
    <row collapsed="false" customFormat="false" customHeight="true" hidden="false" ht="11.25" outlineLevel="0" r="38"/>
    <row collapsed="false" customFormat="false" customHeight="true" hidden="false" ht="11.25" outlineLevel="0" r="39"/>
    <row collapsed="false" customFormat="false" customHeight="true" hidden="false" ht="11.25" outlineLevel="0" r="40"/>
    <row collapsed="false" customFormat="false" customHeight="true" hidden="false" ht="11.25" outlineLevel="0" r="41"/>
    <row collapsed="false" customFormat="false" customHeight="true" hidden="false" ht="11.25" outlineLevel="0" r="42"/>
    <row collapsed="false" customFormat="false" customHeight="true" hidden="false" ht="11.25" outlineLevel="0" r="43"/>
    <row collapsed="false" customFormat="false" customHeight="true" hidden="false" ht="11.25" outlineLevel="0" r="44"/>
    <row collapsed="false" customFormat="false" customHeight="true" hidden="false" ht="11.25" outlineLevel="0" r="45"/>
    <row collapsed="false" customFormat="false" customHeight="true" hidden="false" ht="11.25" outlineLevel="0" r="46"/>
    <row collapsed="false" customFormat="false" customHeight="true" hidden="false" ht="11.25" outlineLevel="0" r="47"/>
    <row collapsed="false" customFormat="false" customHeight="true" hidden="false" ht="11.25" outlineLevel="0" r="48"/>
    <row collapsed="false" customFormat="false" customHeight="true" hidden="false" ht="11.25" outlineLevel="0" r="49"/>
    <row collapsed="false" customFormat="false" customHeight="true" hidden="false" ht="11.25" outlineLevel="0" r="50"/>
    <row collapsed="false" customFormat="false" customHeight="true" hidden="false" ht="11.25" outlineLevel="0" r="51"/>
    <row collapsed="false" customFormat="false" customHeight="true" hidden="false" ht="11.25" outlineLevel="0" r="52"/>
    <row collapsed="false" customFormat="false" customHeight="true" hidden="false" ht="11.25" outlineLevel="0" r="53"/>
    <row collapsed="false" customFormat="false" customHeight="true" hidden="false" ht="11.25" outlineLevel="0" r="54"/>
    <row collapsed="false" customFormat="false" customHeight="true" hidden="false" ht="11.25" outlineLevel="0" r="55"/>
    <row collapsed="false" customFormat="false" customHeight="true" hidden="false" ht="11.25" outlineLevel="0" r="56"/>
    <row collapsed="false" customFormat="false" customHeight="true" hidden="false" ht="11.25" outlineLevel="0" r="57"/>
    <row collapsed="false" customFormat="false" customHeight="true" hidden="false" ht="11.25" outlineLevel="0" r="58"/>
    <row collapsed="false" customFormat="false" customHeight="true" hidden="false" ht="11.25" outlineLevel="0" r="59"/>
    <row collapsed="false" customFormat="false" customHeight="true" hidden="false" ht="11.25" outlineLevel="0" r="60"/>
    <row collapsed="false" customFormat="false" customHeight="true" hidden="false" ht="11.25" outlineLevel="0" r="61"/>
    <row collapsed="false" customFormat="false" customHeight="true" hidden="false" ht="11.25" outlineLevel="0" r="62"/>
    <row collapsed="false" customFormat="false" customHeight="true" hidden="false" ht="11.25" outlineLevel="0" r="63"/>
    <row collapsed="false" customFormat="false" customHeight="true" hidden="false" ht="11.25" outlineLevel="0" r="64"/>
    <row collapsed="false" customFormat="false" customHeight="true" hidden="false" ht="11.25" outlineLevel="0" r="65"/>
    <row collapsed="false" customFormat="false" customHeight="true" hidden="false" ht="11.25" outlineLevel="0" r="66"/>
    <row collapsed="false" customFormat="false" customHeight="true" hidden="false" ht="11.25" outlineLevel="0" r="67"/>
    <row collapsed="false" customFormat="false" customHeight="true" hidden="false" ht="11.25" outlineLevel="0" r="68"/>
    <row collapsed="false" customFormat="false" customHeight="true" hidden="false" ht="11.25" outlineLevel="0" r="69"/>
    <row collapsed="false" customFormat="false" customHeight="true" hidden="false" ht="11.25" outlineLevel="0" r="70"/>
    <row collapsed="false" customFormat="false" customHeight="true" hidden="false" ht="11.25" outlineLevel="0" r="71"/>
    <row collapsed="false" customFormat="false" customHeight="true" hidden="false" ht="11.25" outlineLevel="0" r="72"/>
    <row collapsed="false" customFormat="false" customHeight="true" hidden="false" ht="11.25" outlineLevel="0" r="73"/>
    <row collapsed="false" customFormat="false" customHeight="true" hidden="false" ht="11.25" outlineLevel="0" r="74"/>
    <row collapsed="false" customFormat="false" customHeight="true" hidden="false" ht="11.25" outlineLevel="0" r="75"/>
    <row collapsed="false" customFormat="false" customHeight="true" hidden="false" ht="11.25" outlineLevel="0" r="76"/>
    <row collapsed="false" customFormat="false" customHeight="true" hidden="false" ht="11.25" outlineLevel="0" r="77"/>
    <row collapsed="false" customFormat="false" customHeight="true" hidden="false" ht="11.25" outlineLevel="0" r="78"/>
    <row collapsed="false" customFormat="false" customHeight="true" hidden="false" ht="11.25" outlineLevel="0" r="79"/>
    <row collapsed="false" customFormat="false" customHeight="true" hidden="false" ht="11.25" outlineLevel="0" r="80"/>
    <row collapsed="false" customFormat="false" customHeight="true" hidden="false" ht="11.25" outlineLevel="0" r="81"/>
    <row collapsed="false" customFormat="false" customHeight="true" hidden="false" ht="11.25" outlineLevel="0" r="82"/>
    <row collapsed="false" customFormat="false" customHeight="true" hidden="false" ht="11.25" outlineLevel="0" r="83"/>
    <row collapsed="false" customFormat="false" customHeight="true" hidden="false" ht="11.25" outlineLevel="0" r="84"/>
    <row collapsed="false" customFormat="false" customHeight="true" hidden="false" ht="11.25" outlineLevel="0" r="85"/>
    <row collapsed="false" customFormat="false" customHeight="true" hidden="false" ht="11.25" outlineLevel="0" r="86"/>
    <row collapsed="false" customFormat="false" customHeight="true" hidden="false" ht="11.25" outlineLevel="0" r="87"/>
    <row collapsed="false" customFormat="false" customHeight="true" hidden="false" ht="11.25" outlineLevel="0" r="88"/>
    <row collapsed="false" customFormat="false" customHeight="true" hidden="false" ht="11.25" outlineLevel="0" r="89"/>
    <row collapsed="false" customFormat="false" customHeight="true" hidden="false" ht="11.25" outlineLevel="0" r="90"/>
    <row collapsed="false" customFormat="false" customHeight="true" hidden="false" ht="11.25" outlineLevel="0" r="91"/>
    <row collapsed="false" customFormat="false" customHeight="true" hidden="false" ht="11.25" outlineLevel="0" r="92"/>
    <row collapsed="false" customFormat="false" customHeight="true" hidden="false" ht="11.25" outlineLevel="0" r="93"/>
    <row collapsed="false" customFormat="false" customHeight="true" hidden="false" ht="11.25" outlineLevel="0" r="94"/>
    <row collapsed="false" customFormat="false" customHeight="true" hidden="false" ht="11.25" outlineLevel="0" r="95"/>
    <row collapsed="false" customFormat="false" customHeight="true" hidden="false" ht="11.25" outlineLevel="0" r="96"/>
    <row collapsed="false" customFormat="false" customHeight="true" hidden="false" ht="11.25" outlineLevel="0" r="97"/>
    <row collapsed="false" customFormat="false" customHeight="true" hidden="false" ht="11.25" outlineLevel="0" r="98"/>
    <row collapsed="false" customFormat="false" customHeight="true" hidden="false" ht="11.25" outlineLevel="0" r="99"/>
    <row collapsed="false" customFormat="false" customHeight="true" hidden="false" ht="11.25" outlineLevel="0" r="100"/>
    <row collapsed="false" customFormat="false" customHeight="true" hidden="false" ht="11.25" outlineLevel="0" r="101"/>
    <row collapsed="false" customFormat="false" customHeight="true" hidden="false" ht="11.25" outlineLevel="0" r="102"/>
    <row collapsed="false" customFormat="false" customHeight="true" hidden="false" ht="11.25" outlineLevel="0" r="103"/>
    <row collapsed="false" customFormat="false" customHeight="true" hidden="false" ht="11.25" outlineLevel="0" r="104"/>
    <row collapsed="false" customFormat="false" customHeight="true" hidden="false" ht="11.25" outlineLevel="0" r="105"/>
    <row collapsed="false" customFormat="false" customHeight="true" hidden="false" ht="11.25" outlineLevel="0" r="106"/>
    <row collapsed="false" customFormat="false" customHeight="true" hidden="false" ht="11.25" outlineLevel="0" r="107"/>
    <row collapsed="false" customFormat="false" customHeight="true" hidden="false" ht="11.25" outlineLevel="0" r="108"/>
    <row collapsed="false" customFormat="false" customHeight="true" hidden="false" ht="11.25" outlineLevel="0" r="109"/>
    <row collapsed="false" customFormat="false" customHeight="true" hidden="false" ht="11.25" outlineLevel="0" r="110"/>
    <row collapsed="false" customFormat="false" customHeight="true" hidden="false" ht="11.25" outlineLevel="0" r="111"/>
    <row collapsed="false" customFormat="false" customHeight="true" hidden="false" ht="11.25" outlineLevel="0" r="112"/>
    <row collapsed="false" customFormat="false" customHeight="true" hidden="false" ht="11.25" outlineLevel="0" r="113"/>
    <row collapsed="false" customFormat="false" customHeight="true" hidden="false" ht="11.25" outlineLevel="0" r="114"/>
    <row collapsed="false" customFormat="false" customHeight="true" hidden="false" ht="11.25" outlineLevel="0" r="115"/>
    <row collapsed="false" customFormat="false" customHeight="true" hidden="false" ht="11.25" outlineLevel="0" r="116"/>
    <row collapsed="false" customFormat="false" customHeight="true" hidden="false" ht="11.25" outlineLevel="0" r="117"/>
    <row collapsed="false" customFormat="false" customHeight="true" hidden="false" ht="11.25" outlineLevel="0" r="118"/>
    <row collapsed="false" customFormat="false" customHeight="true" hidden="false" ht="11.25" outlineLevel="0" r="119"/>
    <row collapsed="false" customFormat="false" customHeight="true" hidden="false" ht="11.25" outlineLevel="0" r="120"/>
    <row collapsed="false" customFormat="false" customHeight="true" hidden="false" ht="11.25" outlineLevel="0" r="121"/>
    <row collapsed="false" customFormat="false" customHeight="true" hidden="false" ht="11.25" outlineLevel="0" r="122"/>
    <row collapsed="false" customFormat="false" customHeight="true" hidden="false" ht="11.25" outlineLevel="0" r="123"/>
    <row collapsed="false" customFormat="false" customHeight="true" hidden="false" ht="11.25" outlineLevel="0" r="124"/>
    <row collapsed="false" customFormat="false" customHeight="true" hidden="false" ht="11.25" outlineLevel="0" r="125"/>
    <row collapsed="false" customFormat="false" customHeight="true" hidden="false" ht="11.25" outlineLevel="0" r="126"/>
    <row collapsed="false" customFormat="false" customHeight="true" hidden="false" ht="11.25" outlineLevel="0" r="127"/>
    <row collapsed="false" customFormat="false" customHeight="true" hidden="false" ht="11.25" outlineLevel="0" r="128"/>
    <row collapsed="false" customFormat="false" customHeight="true" hidden="false" ht="11.25" outlineLevel="0" r="129"/>
    <row collapsed="false" customFormat="false" customHeight="true" hidden="false" ht="11.25" outlineLevel="0" r="130"/>
    <row collapsed="false" customFormat="false" customHeight="true" hidden="false" ht="11.25" outlineLevel="0" r="131"/>
    <row collapsed="false" customFormat="false" customHeight="true" hidden="false" ht="11.25" outlineLevel="0" r="132"/>
    <row collapsed="false" customFormat="false" customHeight="true" hidden="false" ht="11.25" outlineLevel="0" r="133"/>
    <row collapsed="false" customFormat="false" customHeight="true" hidden="false" ht="11.25" outlineLevel="0" r="134"/>
    <row collapsed="false" customFormat="false" customHeight="true" hidden="false" ht="11.25" outlineLevel="0" r="135"/>
    <row collapsed="false" customFormat="false" customHeight="true" hidden="false" ht="11.25" outlineLevel="0" r="136"/>
    <row collapsed="false" customFormat="false" customHeight="true" hidden="false" ht="11.25" outlineLevel="0" r="137"/>
    <row collapsed="false" customFormat="false" customHeight="true" hidden="false" ht="11.25" outlineLevel="0" r="138"/>
    <row collapsed="false" customFormat="false" customHeight="true" hidden="false" ht="11.25" outlineLevel="0" r="139"/>
    <row collapsed="false" customFormat="false" customHeight="true" hidden="false" ht="11.25" outlineLevel="0" r="140"/>
    <row collapsed="false" customFormat="false" customHeight="true" hidden="false" ht="11.25" outlineLevel="0" r="141"/>
    <row collapsed="false" customFormat="false" customHeight="true" hidden="false" ht="11.25" outlineLevel="0" r="142"/>
    <row collapsed="false" customFormat="false" customHeight="true" hidden="false" ht="11.25" outlineLevel="0" r="143"/>
    <row collapsed="false" customFormat="false" customHeight="true" hidden="false" ht="11.25" outlineLevel="0" r="144"/>
    <row collapsed="false" customFormat="false" customHeight="true" hidden="false" ht="11.25" outlineLevel="0" r="145"/>
    <row collapsed="false" customFormat="false" customHeight="true" hidden="false" ht="11.25" outlineLevel="0" r="146"/>
    <row collapsed="false" customFormat="false" customHeight="true" hidden="false" ht="11.25" outlineLevel="0" r="147"/>
    <row collapsed="false" customFormat="false" customHeight="true" hidden="false" ht="11.25" outlineLevel="0" r="148"/>
    <row collapsed="false" customFormat="false" customHeight="true" hidden="false" ht="11.25" outlineLevel="0" r="149"/>
    <row collapsed="false" customFormat="false" customHeight="true" hidden="false" ht="11.25" outlineLevel="0" r="150"/>
    <row collapsed="false" customFormat="false" customHeight="true" hidden="false" ht="11.25" outlineLevel="0" r="151"/>
    <row collapsed="false" customFormat="false" customHeight="true" hidden="false" ht="11.25" outlineLevel="0" r="152"/>
    <row collapsed="false" customFormat="false" customHeight="true" hidden="false" ht="11.25" outlineLevel="0" r="153"/>
    <row collapsed="false" customFormat="false" customHeight="true" hidden="false" ht="11.25" outlineLevel="0" r="154"/>
    <row collapsed="false" customFormat="false" customHeight="true" hidden="false" ht="11.25" outlineLevel="0" r="155"/>
    <row collapsed="false" customFormat="false" customHeight="true" hidden="false" ht="11.25" outlineLevel="0" r="156"/>
    <row collapsed="false" customFormat="false" customHeight="true" hidden="false" ht="11.25" outlineLevel="0" r="157"/>
    <row collapsed="false" customFormat="false" customHeight="true" hidden="false" ht="11.25" outlineLevel="0" r="158"/>
    <row collapsed="false" customFormat="false" customHeight="true" hidden="false" ht="11.25" outlineLevel="0" r="159"/>
    <row collapsed="false" customFormat="false" customHeight="true" hidden="false" ht="11.25" outlineLevel="0" r="160"/>
    <row collapsed="false" customFormat="false" customHeight="true" hidden="false" ht="11.25" outlineLevel="0" r="161"/>
    <row collapsed="false" customFormat="false" customHeight="true" hidden="false" ht="11.25" outlineLevel="0" r="162"/>
    <row collapsed="false" customFormat="false" customHeight="true" hidden="false" ht="11.25" outlineLevel="0" r="163"/>
    <row collapsed="false" customFormat="false" customHeight="true" hidden="false" ht="11.25" outlineLevel="0" r="164"/>
    <row collapsed="false" customFormat="false" customHeight="true" hidden="false" ht="11.25" outlineLevel="0" r="165"/>
    <row collapsed="false" customFormat="false" customHeight="true" hidden="false" ht="11.25" outlineLevel="0" r="166"/>
    <row collapsed="false" customFormat="false" customHeight="true" hidden="false" ht="11.25" outlineLevel="0" r="167"/>
    <row collapsed="false" customFormat="false" customHeight="true" hidden="false" ht="11.25" outlineLevel="0" r="168"/>
    <row collapsed="false" customFormat="false" customHeight="true" hidden="false" ht="11.25" outlineLevel="0" r="169"/>
    <row collapsed="false" customFormat="false" customHeight="true" hidden="false" ht="11.25" outlineLevel="0" r="170"/>
    <row collapsed="false" customFormat="false" customHeight="true" hidden="false" ht="11.25" outlineLevel="0" r="171"/>
    <row collapsed="false" customFormat="false" customHeight="true" hidden="false" ht="11.25" outlineLevel="0" r="172"/>
    <row collapsed="false" customFormat="false" customHeight="true" hidden="false" ht="11.25" outlineLevel="0" r="173"/>
    <row collapsed="false" customFormat="false" customHeight="true" hidden="false" ht="11.25" outlineLevel="0" r="174"/>
    <row collapsed="false" customFormat="false" customHeight="true" hidden="false" ht="11.25" outlineLevel="0" r="175"/>
    <row collapsed="false" customFormat="false" customHeight="true" hidden="false" ht="11.25" outlineLevel="0" r="176"/>
    <row collapsed="false" customFormat="false" customHeight="true" hidden="false" ht="11.25" outlineLevel="0" r="177"/>
    <row collapsed="false" customFormat="false" customHeight="true" hidden="false" ht="11.25" outlineLevel="0" r="178"/>
    <row collapsed="false" customFormat="false" customHeight="true" hidden="false" ht="11.25" outlineLevel="0" r="179"/>
    <row collapsed="false" customFormat="false" customHeight="true" hidden="false" ht="11.25" outlineLevel="0" r="180"/>
    <row collapsed="false" customFormat="false" customHeight="true" hidden="false" ht="11.25" outlineLevel="0" r="181"/>
    <row collapsed="false" customFormat="false" customHeight="true" hidden="false" ht="11.25" outlineLevel="0" r="182"/>
    <row collapsed="false" customFormat="false" customHeight="true" hidden="false" ht="11.25" outlineLevel="0" r="183"/>
    <row collapsed="false" customFormat="false" customHeight="true" hidden="false" ht="11.25" outlineLevel="0" r="184"/>
    <row collapsed="false" customFormat="false" customHeight="true" hidden="false" ht="11.25" outlineLevel="0" r="185"/>
    <row collapsed="false" customFormat="false" customHeight="true" hidden="false" ht="11.25" outlineLevel="0" r="186"/>
    <row collapsed="false" customFormat="false" customHeight="true" hidden="false" ht="11.25" outlineLevel="0" r="187"/>
    <row collapsed="false" customFormat="false" customHeight="true" hidden="false" ht="11.25" outlineLevel="0" r="188"/>
    <row collapsed="false" customFormat="false" customHeight="true" hidden="false" ht="11.25" outlineLevel="0" r="189"/>
    <row collapsed="false" customFormat="false" customHeight="true" hidden="false" ht="11.25" outlineLevel="0" r="190"/>
    <row collapsed="false" customFormat="false" customHeight="true" hidden="false" ht="11.25" outlineLevel="0" r="191"/>
    <row collapsed="false" customFormat="false" customHeight="true" hidden="false" ht="11.25" outlineLevel="0" r="192"/>
    <row collapsed="false" customFormat="false" customHeight="true" hidden="false" ht="11.25" outlineLevel="0" r="193"/>
    <row collapsed="false" customFormat="false" customHeight="true" hidden="false" ht="11.25" outlineLevel="0" r="194"/>
    <row collapsed="false" customFormat="false" customHeight="true" hidden="false" ht="11.25" outlineLevel="0" r="195"/>
    <row collapsed="false" customFormat="false" customHeight="true" hidden="false" ht="11.25" outlineLevel="0" r="196"/>
    <row collapsed="false" customFormat="false" customHeight="true" hidden="false" ht="11.25" outlineLevel="0" r="197"/>
    <row collapsed="false" customFormat="false" customHeight="true" hidden="false" ht="11.25" outlineLevel="0" r="198"/>
    <row collapsed="false" customFormat="false" customHeight="true" hidden="false" ht="11.25" outlineLevel="0" r="199"/>
    <row collapsed="false" customFormat="false" customHeight="true" hidden="false" ht="11.25" outlineLevel="0" r="200"/>
    <row collapsed="false" customFormat="false" customHeight="true" hidden="false" ht="11.25" outlineLevel="0" r="201"/>
    <row collapsed="false" customFormat="false" customHeight="true" hidden="false" ht="11.25" outlineLevel="0" r="202"/>
    <row collapsed="false" customFormat="false" customHeight="true" hidden="false" ht="11.25" outlineLevel="0" r="203"/>
    <row collapsed="false" customFormat="false" customHeight="true" hidden="false" ht="11.25" outlineLevel="0" r="204"/>
    <row collapsed="false" customFormat="false" customHeight="true" hidden="false" ht="11.25" outlineLevel="0" r="205"/>
    <row collapsed="false" customFormat="false" customHeight="true" hidden="false" ht="11.25" outlineLevel="0" r="206"/>
    <row collapsed="false" customFormat="false" customHeight="true" hidden="false" ht="11.25" outlineLevel="0" r="207"/>
    <row collapsed="false" customFormat="false" customHeight="true" hidden="false" ht="11.25" outlineLevel="0" r="208"/>
    <row collapsed="false" customFormat="false" customHeight="true" hidden="false" ht="11.25" outlineLevel="0" r="209"/>
    <row collapsed="false" customFormat="false" customHeight="true" hidden="false" ht="11.25" outlineLevel="0" r="210"/>
    <row collapsed="false" customFormat="false" customHeight="true" hidden="false" ht="11.25" outlineLevel="0" r="211"/>
    <row collapsed="false" customFormat="false" customHeight="true" hidden="false" ht="11.25" outlineLevel="0" r="212"/>
    <row collapsed="false" customFormat="false" customHeight="true" hidden="false" ht="11.25" outlineLevel="0" r="213"/>
    <row collapsed="false" customFormat="false" customHeight="true" hidden="false" ht="11.25" outlineLevel="0" r="214"/>
    <row collapsed="false" customFormat="false" customHeight="true" hidden="false" ht="11.25" outlineLevel="0" r="215"/>
    <row collapsed="false" customFormat="false" customHeight="true" hidden="false" ht="11.25" outlineLevel="0" r="216"/>
    <row collapsed="false" customFormat="false" customHeight="true" hidden="false" ht="11.25" outlineLevel="0" r="217"/>
    <row collapsed="false" customFormat="false" customHeight="true" hidden="false" ht="11.25" outlineLevel="0" r="218"/>
    <row collapsed="false" customFormat="false" customHeight="true" hidden="false" ht="11.25" outlineLevel="0" r="219"/>
    <row collapsed="false" customFormat="false" customHeight="true" hidden="false" ht="11.25" outlineLevel="0" r="220"/>
    <row collapsed="false" customFormat="false" customHeight="true" hidden="false" ht="11.25" outlineLevel="0" r="221"/>
    <row collapsed="false" customFormat="false" customHeight="true" hidden="false" ht="11.25" outlineLevel="0" r="222"/>
    <row collapsed="false" customFormat="false" customHeight="true" hidden="false" ht="11.25" outlineLevel="0" r="223"/>
    <row collapsed="false" customFormat="false" customHeight="true" hidden="false" ht="11.25" outlineLevel="0" r="224"/>
    <row collapsed="false" customFormat="false" customHeight="true" hidden="false" ht="11.25" outlineLevel="0" r="225"/>
    <row collapsed="false" customFormat="false" customHeight="true" hidden="false" ht="11.25" outlineLevel="0" r="226"/>
    <row collapsed="false" customFormat="false" customHeight="true" hidden="false" ht="11.25" outlineLevel="0" r="227"/>
    <row collapsed="false" customFormat="false" customHeight="true" hidden="false" ht="11.25" outlineLevel="0" r="228"/>
    <row collapsed="false" customFormat="false" customHeight="true" hidden="false" ht="11.25" outlineLevel="0" r="229"/>
    <row collapsed="false" customFormat="false" customHeight="true" hidden="false" ht="11.25" outlineLevel="0" r="230"/>
    <row collapsed="false" customFormat="false" customHeight="true" hidden="false" ht="11.25" outlineLevel="0" r="231"/>
    <row collapsed="false" customFormat="false" customHeight="true" hidden="false" ht="11.25" outlineLevel="0" r="232"/>
    <row collapsed="false" customFormat="false" customHeight="true" hidden="false" ht="11.25" outlineLevel="0" r="233"/>
    <row collapsed="false" customFormat="false" customHeight="true" hidden="false" ht="11.25" outlineLevel="0" r="234"/>
    <row collapsed="false" customFormat="false" customHeight="true" hidden="false" ht="11.25" outlineLevel="0" r="235"/>
    <row collapsed="false" customFormat="false" customHeight="true" hidden="false" ht="11.25" outlineLevel="0" r="236"/>
    <row collapsed="false" customFormat="false" customHeight="true" hidden="false" ht="11.25" outlineLevel="0" r="237"/>
    <row collapsed="false" customFormat="false" customHeight="true" hidden="false" ht="11.25" outlineLevel="0" r="238"/>
    <row collapsed="false" customFormat="false" customHeight="true" hidden="false" ht="11.25" outlineLevel="0" r="239"/>
    <row collapsed="false" customFormat="false" customHeight="true" hidden="false" ht="11.25" outlineLevel="0" r="240"/>
    <row collapsed="false" customFormat="false" customHeight="true" hidden="false" ht="11.25" outlineLevel="0" r="241"/>
    <row collapsed="false" customFormat="false" customHeight="true" hidden="false" ht="11.25" outlineLevel="0" r="242"/>
    <row collapsed="false" customFormat="false" customHeight="true" hidden="false" ht="11.25" outlineLevel="0" r="243"/>
    <row collapsed="false" customFormat="false" customHeight="true" hidden="false" ht="11.25" outlineLevel="0" r="244"/>
    <row collapsed="false" customFormat="false" customHeight="true" hidden="false" ht="11.25" outlineLevel="0" r="245"/>
    <row collapsed="false" customFormat="false" customHeight="true" hidden="false" ht="11.25" outlineLevel="0" r="246"/>
    <row collapsed="false" customFormat="false" customHeight="true" hidden="false" ht="11.25" outlineLevel="0" r="247"/>
    <row collapsed="false" customFormat="false" customHeight="true" hidden="false" ht="11.25" outlineLevel="0" r="248"/>
    <row collapsed="false" customFormat="false" customHeight="true" hidden="false" ht="11.25" outlineLevel="0" r="249"/>
    <row collapsed="false" customFormat="false" customHeight="true" hidden="false" ht="11.25" outlineLevel="0" r="250"/>
    <row collapsed="false" customFormat="false" customHeight="true" hidden="false" ht="11.25" outlineLevel="0" r="251"/>
    <row collapsed="false" customFormat="false" customHeight="true" hidden="false" ht="11.25" outlineLevel="0" r="252"/>
    <row collapsed="false" customFormat="false" customHeight="true" hidden="false" ht="11.25" outlineLevel="0" r="253"/>
    <row collapsed="false" customFormat="false" customHeight="true" hidden="false" ht="11.25" outlineLevel="0" r="254"/>
    <row collapsed="false" customFormat="false" customHeight="true" hidden="false" ht="11.25" outlineLevel="0" r="255"/>
    <row collapsed="false" customFormat="false" customHeight="true" hidden="false" ht="11.25" outlineLevel="0" r="256"/>
    <row collapsed="false" customFormat="false" customHeight="true" hidden="false" ht="11.25" outlineLevel="0" r="257"/>
    <row collapsed="false" customFormat="false" customHeight="true" hidden="false" ht="11.25" outlineLevel="0" r="258"/>
    <row collapsed="false" customFormat="false" customHeight="true" hidden="false" ht="11.25" outlineLevel="0" r="259"/>
    <row collapsed="false" customFormat="false" customHeight="true" hidden="false" ht="11.25" outlineLevel="0" r="260"/>
    <row collapsed="false" customFormat="false" customHeight="true" hidden="false" ht="11.25" outlineLevel="0" r="261"/>
    <row collapsed="false" customFormat="false" customHeight="true" hidden="false" ht="11.25" outlineLevel="0" r="262"/>
    <row collapsed="false" customFormat="false" customHeight="true" hidden="false" ht="11.25" outlineLevel="0" r="263"/>
    <row collapsed="false" customFormat="false" customHeight="true" hidden="false" ht="11.25" outlineLevel="0" r="264"/>
    <row collapsed="false" customFormat="false" customHeight="true" hidden="false" ht="11.25" outlineLevel="0" r="265"/>
    <row collapsed="false" customFormat="false" customHeight="true" hidden="false" ht="11.25" outlineLevel="0" r="266"/>
    <row collapsed="false" customFormat="false" customHeight="true" hidden="false" ht="11.25" outlineLevel="0" r="267"/>
    <row collapsed="false" customFormat="false" customHeight="true" hidden="false" ht="11.25" outlineLevel="0" r="268"/>
    <row collapsed="false" customFormat="false" customHeight="true" hidden="false" ht="11.25" outlineLevel="0" r="269"/>
    <row collapsed="false" customFormat="false" customHeight="true" hidden="false" ht="11.25" outlineLevel="0" r="270"/>
    <row collapsed="false" customFormat="false" customHeight="true" hidden="false" ht="11.25" outlineLevel="0" r="271"/>
    <row collapsed="false" customFormat="false" customHeight="true" hidden="false" ht="11.25" outlineLevel="0" r="272"/>
    <row collapsed="false" customFormat="false" customHeight="true" hidden="false" ht="11.25" outlineLevel="0" r="273"/>
    <row collapsed="false" customFormat="false" customHeight="true" hidden="false" ht="11.25" outlineLevel="0" r="274"/>
    <row collapsed="false" customFormat="false" customHeight="true" hidden="false" ht="11.25" outlineLevel="0" r="275"/>
    <row collapsed="false" customFormat="false" customHeight="true" hidden="false" ht="11.25" outlineLevel="0" r="276"/>
    <row collapsed="false" customFormat="false" customHeight="true" hidden="false" ht="11.25" outlineLevel="0" r="277"/>
    <row collapsed="false" customFormat="false" customHeight="true" hidden="false" ht="11.25" outlineLevel="0" r="278"/>
    <row collapsed="false" customFormat="false" customHeight="true" hidden="false" ht="11.25" outlineLevel="0" r="279"/>
    <row collapsed="false" customFormat="false" customHeight="true" hidden="false" ht="11.25" outlineLevel="0" r="280"/>
    <row collapsed="false" customFormat="false" customHeight="true" hidden="false" ht="11.25" outlineLevel="0" r="281"/>
    <row collapsed="false" customFormat="false" customHeight="true" hidden="false" ht="11.25" outlineLevel="0" r="282"/>
    <row collapsed="false" customFormat="false" customHeight="true" hidden="false" ht="11.25" outlineLevel="0" r="283"/>
    <row collapsed="false" customFormat="false" customHeight="true" hidden="false" ht="11.25" outlineLevel="0" r="284"/>
    <row collapsed="false" customFormat="false" customHeight="true" hidden="false" ht="11.25" outlineLevel="0" r="285"/>
    <row collapsed="false" customFormat="false" customHeight="true" hidden="false" ht="11.25" outlineLevel="0" r="286"/>
    <row collapsed="false" customFormat="false" customHeight="true" hidden="false" ht="11.25" outlineLevel="0" r="287"/>
    <row collapsed="false" customFormat="false" customHeight="true" hidden="false" ht="11.25" outlineLevel="0" r="288"/>
    <row collapsed="false" customFormat="false" customHeight="true" hidden="false" ht="11.25" outlineLevel="0" r="289"/>
    <row collapsed="false" customFormat="false" customHeight="true" hidden="false" ht="11.25" outlineLevel="0" r="290"/>
    <row collapsed="false" customFormat="false" customHeight="true" hidden="false" ht="11.25" outlineLevel="0" r="291"/>
    <row collapsed="false" customFormat="false" customHeight="true" hidden="false" ht="11.25" outlineLevel="0" r="292"/>
    <row collapsed="false" customFormat="false" customHeight="true" hidden="false" ht="11.25" outlineLevel="0" r="293"/>
    <row collapsed="false" customFormat="false" customHeight="true" hidden="false" ht="11.25" outlineLevel="0" r="294"/>
    <row collapsed="false" customFormat="false" customHeight="true" hidden="false" ht="11.25" outlineLevel="0" r="295"/>
    <row collapsed="false" customFormat="false" customHeight="true" hidden="false" ht="11.25" outlineLevel="0" r="296"/>
    <row collapsed="false" customFormat="false" customHeight="true" hidden="false" ht="11.25" outlineLevel="0" r="297"/>
    <row collapsed="false" customFormat="false" customHeight="true" hidden="false" ht="11.25" outlineLevel="0" r="298"/>
    <row collapsed="false" customFormat="false" customHeight="true" hidden="false" ht="11.25" outlineLevel="0" r="299"/>
    <row collapsed="false" customFormat="false" customHeight="true" hidden="false" ht="11.25" outlineLevel="0" r="300"/>
    <row collapsed="false" customFormat="false" customHeight="true" hidden="false" ht="11.25" outlineLevel="0" r="301"/>
    <row collapsed="false" customFormat="false" customHeight="true" hidden="false" ht="11.25" outlineLevel="0" r="302"/>
    <row collapsed="false" customFormat="false" customHeight="true" hidden="false" ht="11.25" outlineLevel="0" r="303"/>
    <row collapsed="false" customFormat="false" customHeight="true" hidden="false" ht="11.25" outlineLevel="0" r="304"/>
    <row collapsed="false" customFormat="false" customHeight="true" hidden="false" ht="11.25" outlineLevel="0" r="305"/>
    <row collapsed="false" customFormat="false" customHeight="true" hidden="false" ht="11.25" outlineLevel="0" r="306"/>
    <row collapsed="false" customFormat="false" customHeight="true" hidden="false" ht="11.25" outlineLevel="0" r="307"/>
    <row collapsed="false" customFormat="false" customHeight="true" hidden="false" ht="11.25" outlineLevel="0" r="308"/>
    <row collapsed="false" customFormat="false" customHeight="true" hidden="false" ht="11.25" outlineLevel="0" r="309"/>
    <row collapsed="false" customFormat="false" customHeight="true" hidden="false" ht="11.25" outlineLevel="0" r="310"/>
    <row collapsed="false" customFormat="false" customHeight="true" hidden="false" ht="11.25" outlineLevel="0" r="311"/>
    <row collapsed="false" customFormat="false" customHeight="true" hidden="false" ht="11.25" outlineLevel="0" r="312"/>
    <row collapsed="false" customFormat="false" customHeight="true" hidden="false" ht="11.25" outlineLevel="0" r="313"/>
    <row collapsed="false" customFormat="false" customHeight="true" hidden="false" ht="11.25" outlineLevel="0" r="314"/>
    <row collapsed="false" customFormat="false" customHeight="true" hidden="false" ht="11.25" outlineLevel="0" r="315"/>
    <row collapsed="false" customFormat="false" customHeight="true" hidden="false" ht="11.25" outlineLevel="0" r="316"/>
    <row collapsed="false" customFormat="false" customHeight="true" hidden="false" ht="11.25" outlineLevel="0" r="317"/>
    <row collapsed="false" customFormat="false" customHeight="true" hidden="false" ht="11.25" outlineLevel="0" r="318"/>
    <row collapsed="false" customFormat="false" customHeight="true" hidden="false" ht="11.25" outlineLevel="0" r="319"/>
    <row collapsed="false" customFormat="false" customHeight="true" hidden="false" ht="11.25" outlineLevel="0" r="320"/>
    <row collapsed="false" customFormat="false" customHeight="true" hidden="false" ht="11.25" outlineLevel="0" r="321"/>
    <row collapsed="false" customFormat="false" customHeight="true" hidden="false" ht="11.25" outlineLevel="0" r="322"/>
    <row collapsed="false" customFormat="false" customHeight="true" hidden="false" ht="11.25" outlineLevel="0" r="323"/>
    <row collapsed="false" customFormat="false" customHeight="true" hidden="false" ht="11.25" outlineLevel="0" r="324"/>
    <row collapsed="false" customFormat="false" customHeight="true" hidden="false" ht="11.25" outlineLevel="0" r="325"/>
    <row collapsed="false" customFormat="false" customHeight="true" hidden="false" ht="11.25" outlineLevel="0" r="326"/>
    <row collapsed="false" customFormat="false" customHeight="true" hidden="false" ht="11.25" outlineLevel="0" r="327"/>
    <row collapsed="false" customFormat="false" customHeight="true" hidden="false" ht="11.25" outlineLevel="0" r="328"/>
    <row collapsed="false" customFormat="false" customHeight="true" hidden="false" ht="11.25" outlineLevel="0" r="329"/>
    <row collapsed="false" customFormat="false" customHeight="true" hidden="false" ht="11.25" outlineLevel="0" r="330"/>
    <row collapsed="false" customFormat="false" customHeight="true" hidden="false" ht="11.25" outlineLevel="0" r="331"/>
    <row collapsed="false" customFormat="false" customHeight="true" hidden="false" ht="11.25" outlineLevel="0" r="332"/>
    <row collapsed="false" customFormat="false" customHeight="true" hidden="false" ht="11.25" outlineLevel="0" r="333"/>
    <row collapsed="false" customFormat="false" customHeight="true" hidden="false" ht="11.25" outlineLevel="0" r="334"/>
    <row collapsed="false" customFormat="false" customHeight="true" hidden="false" ht="11.25" outlineLevel="0" r="335"/>
    <row collapsed="false" customFormat="false" customHeight="true" hidden="false" ht="11.25" outlineLevel="0" r="336"/>
    <row collapsed="false" customFormat="false" customHeight="true" hidden="false" ht="11.25" outlineLevel="0" r="337"/>
    <row collapsed="false" customFormat="false" customHeight="true" hidden="false" ht="11.25" outlineLevel="0" r="338"/>
    <row collapsed="false" customFormat="false" customHeight="true" hidden="false" ht="11.25" outlineLevel="0" r="339"/>
    <row collapsed="false" customFormat="false" customHeight="true" hidden="false" ht="11.25" outlineLevel="0" r="340"/>
    <row collapsed="false" customFormat="false" customHeight="true" hidden="false" ht="11.25" outlineLevel="0" r="341"/>
    <row collapsed="false" customFormat="false" customHeight="true" hidden="false" ht="11.25" outlineLevel="0" r="342"/>
    <row collapsed="false" customFormat="false" customHeight="true" hidden="false" ht="11.25" outlineLevel="0" r="343"/>
    <row collapsed="false" customFormat="false" customHeight="true" hidden="false" ht="11.25" outlineLevel="0" r="344"/>
    <row collapsed="false" customFormat="false" customHeight="true" hidden="false" ht="11.25" outlineLevel="0" r="345"/>
    <row collapsed="false" customFormat="false" customHeight="true" hidden="false" ht="11.25" outlineLevel="0" r="346"/>
    <row collapsed="false" customFormat="false" customHeight="true" hidden="false" ht="11.25" outlineLevel="0" r="347"/>
    <row collapsed="false" customFormat="false" customHeight="true" hidden="false" ht="11.25" outlineLevel="0" r="348"/>
    <row collapsed="false" customFormat="false" customHeight="true" hidden="false" ht="11.25" outlineLevel="0" r="349"/>
    <row collapsed="false" customFormat="false" customHeight="true" hidden="false" ht="11.25" outlineLevel="0" r="350"/>
    <row collapsed="false" customFormat="false" customHeight="true" hidden="false" ht="11.25" outlineLevel="0" r="351"/>
    <row collapsed="false" customFormat="false" customHeight="true" hidden="false" ht="11.25" outlineLevel="0" r="352"/>
    <row collapsed="false" customFormat="false" customHeight="true" hidden="false" ht="11.25" outlineLevel="0" r="353"/>
    <row collapsed="false" customFormat="false" customHeight="true" hidden="false" ht="11.25" outlineLevel="0" r="354"/>
    <row collapsed="false" customFormat="false" customHeight="true" hidden="false" ht="11.25" outlineLevel="0" r="355"/>
    <row collapsed="false" customFormat="false" customHeight="true" hidden="false" ht="11.25" outlineLevel="0" r="356"/>
    <row collapsed="false" customFormat="false" customHeight="true" hidden="false" ht="11.25" outlineLevel="0" r="357"/>
    <row collapsed="false" customFormat="false" customHeight="true" hidden="false" ht="11.25" outlineLevel="0" r="358"/>
    <row collapsed="false" customFormat="false" customHeight="true" hidden="false" ht="11.25" outlineLevel="0" r="359"/>
    <row collapsed="false" customFormat="false" customHeight="true" hidden="false" ht="11.25" outlineLevel="0" r="360"/>
    <row collapsed="false" customFormat="false" customHeight="true" hidden="false" ht="11.25" outlineLevel="0" r="361"/>
    <row collapsed="false" customFormat="false" customHeight="true" hidden="false" ht="11.25" outlineLevel="0" r="362"/>
    <row collapsed="false" customFormat="false" customHeight="true" hidden="false" ht="11.25" outlineLevel="0" r="363"/>
    <row collapsed="false" customFormat="false" customHeight="true" hidden="false" ht="11.25" outlineLevel="0" r="364"/>
    <row collapsed="false" customFormat="false" customHeight="true" hidden="false" ht="11.25" outlineLevel="0" r="365"/>
    <row collapsed="false" customFormat="false" customHeight="true" hidden="false" ht="11.25" outlineLevel="0" r="366"/>
    <row collapsed="false" customFormat="false" customHeight="true" hidden="false" ht="11.25" outlineLevel="0" r="367"/>
    <row collapsed="false" customFormat="false" customHeight="true" hidden="false" ht="11.25" outlineLevel="0" r="368"/>
    <row collapsed="false" customFormat="false" customHeight="true" hidden="false" ht="11.25" outlineLevel="0" r="369"/>
    <row collapsed="false" customFormat="false" customHeight="true" hidden="false" ht="11.25" outlineLevel="0" r="370"/>
    <row collapsed="false" customFormat="false" customHeight="true" hidden="false" ht="11.25" outlineLevel="0" r="371"/>
    <row collapsed="false" customFormat="false" customHeight="true" hidden="false" ht="11.25" outlineLevel="0" r="372"/>
    <row collapsed="false" customFormat="false" customHeight="true" hidden="false" ht="11.25" outlineLevel="0" r="373"/>
    <row collapsed="false" customFormat="false" customHeight="true" hidden="false" ht="11.25" outlineLevel="0" r="374"/>
    <row collapsed="false" customFormat="false" customHeight="true" hidden="false" ht="11.25" outlineLevel="0" r="375"/>
    <row collapsed="false" customFormat="false" customHeight="true" hidden="false" ht="11.25" outlineLevel="0" r="376"/>
    <row collapsed="false" customFormat="false" customHeight="true" hidden="false" ht="11.25" outlineLevel="0" r="377"/>
    <row collapsed="false" customFormat="false" customHeight="true" hidden="false" ht="11.25" outlineLevel="0" r="378"/>
    <row collapsed="false" customFormat="false" customHeight="true" hidden="false" ht="11.25" outlineLevel="0" r="379"/>
    <row collapsed="false" customFormat="false" customHeight="true" hidden="false" ht="11.25" outlineLevel="0" r="380"/>
    <row collapsed="false" customFormat="false" customHeight="true" hidden="false" ht="11.25" outlineLevel="0" r="381"/>
    <row collapsed="false" customFormat="false" customHeight="true" hidden="false" ht="11.25" outlineLevel="0" r="382"/>
    <row collapsed="false" customFormat="false" customHeight="true" hidden="false" ht="11.25" outlineLevel="0" r="383"/>
    <row collapsed="false" customFormat="false" customHeight="true" hidden="false" ht="11.25" outlineLevel="0" r="384"/>
    <row collapsed="false" customFormat="false" customHeight="true" hidden="false" ht="11.25" outlineLevel="0" r="385"/>
    <row collapsed="false" customFormat="false" customHeight="true" hidden="false" ht="11.25" outlineLevel="0" r="386"/>
    <row collapsed="false" customFormat="false" customHeight="true" hidden="false" ht="11.25" outlineLevel="0" r="387"/>
    <row collapsed="false" customFormat="false" customHeight="true" hidden="false" ht="11.25" outlineLevel="0" r="388"/>
    <row collapsed="false" customFormat="false" customHeight="true" hidden="false" ht="11.25" outlineLevel="0" r="389"/>
    <row collapsed="false" customFormat="false" customHeight="true" hidden="false" ht="11.25" outlineLevel="0" r="390"/>
    <row collapsed="false" customFormat="false" customHeight="true" hidden="false" ht="11.25" outlineLevel="0" r="391"/>
    <row collapsed="false" customFormat="false" customHeight="true" hidden="false" ht="11.25" outlineLevel="0" r="392"/>
    <row collapsed="false" customFormat="false" customHeight="true" hidden="false" ht="11.25" outlineLevel="0" r="393"/>
    <row collapsed="false" customFormat="false" customHeight="true" hidden="false" ht="11.25" outlineLevel="0" r="394"/>
    <row collapsed="false" customFormat="false" customHeight="true" hidden="false" ht="11.25" outlineLevel="0" r="395"/>
    <row collapsed="false" customFormat="false" customHeight="true" hidden="false" ht="11.25" outlineLevel="0" r="396"/>
    <row collapsed="false" customFormat="false" customHeight="true" hidden="false" ht="11.25" outlineLevel="0" r="397"/>
    <row collapsed="false" customFormat="false" customHeight="true" hidden="false" ht="11.25" outlineLevel="0" r="398"/>
    <row collapsed="false" customFormat="false" customHeight="true" hidden="false" ht="11.25" outlineLevel="0" r="399"/>
    <row collapsed="false" customFormat="false" customHeight="true" hidden="false" ht="11.25" outlineLevel="0" r="400"/>
    <row collapsed="false" customFormat="false" customHeight="true" hidden="false" ht="11.25" outlineLevel="0" r="401"/>
    <row collapsed="false" customFormat="false" customHeight="true" hidden="false" ht="11.25" outlineLevel="0" r="402"/>
    <row collapsed="false" customFormat="false" customHeight="true" hidden="false" ht="11.25" outlineLevel="0" r="403"/>
    <row collapsed="false" customFormat="false" customHeight="true" hidden="false" ht="11.25" outlineLevel="0" r="404"/>
    <row collapsed="false" customFormat="false" customHeight="true" hidden="false" ht="11.25" outlineLevel="0" r="405"/>
    <row collapsed="false" customFormat="false" customHeight="true" hidden="false" ht="11.25" outlineLevel="0" r="406"/>
    <row collapsed="false" customFormat="false" customHeight="true" hidden="false" ht="11.25" outlineLevel="0" r="407"/>
    <row collapsed="false" customFormat="false" customHeight="true" hidden="false" ht="11.25" outlineLevel="0" r="408"/>
    <row collapsed="false" customFormat="false" customHeight="true" hidden="false" ht="11.25" outlineLevel="0" r="409"/>
    <row collapsed="false" customFormat="false" customHeight="true" hidden="false" ht="11.25" outlineLevel="0" r="410"/>
    <row collapsed="false" customFormat="false" customHeight="true" hidden="false" ht="11.25" outlineLevel="0" r="411"/>
    <row collapsed="false" customFormat="false" customHeight="true" hidden="false" ht="11.25" outlineLevel="0" r="412"/>
    <row collapsed="false" customFormat="false" customHeight="true" hidden="false" ht="11.25" outlineLevel="0" r="413"/>
    <row collapsed="false" customFormat="false" customHeight="true" hidden="false" ht="11.25" outlineLevel="0" r="414"/>
    <row collapsed="false" customFormat="false" customHeight="true" hidden="false" ht="11.25" outlineLevel="0" r="415"/>
    <row collapsed="false" customFormat="false" customHeight="true" hidden="false" ht="11.25" outlineLevel="0" r="416"/>
    <row collapsed="false" customFormat="false" customHeight="true" hidden="false" ht="11.25" outlineLevel="0" r="417"/>
    <row collapsed="false" customFormat="false" customHeight="true" hidden="false" ht="11.25" outlineLevel="0" r="418"/>
    <row collapsed="false" customFormat="false" customHeight="true" hidden="false" ht="11.25" outlineLevel="0" r="419"/>
    <row collapsed="false" customFormat="false" customHeight="true" hidden="false" ht="11.25" outlineLevel="0" r="420"/>
    <row collapsed="false" customFormat="false" customHeight="true" hidden="false" ht="11.25" outlineLevel="0" r="421"/>
    <row collapsed="false" customFormat="false" customHeight="true" hidden="false" ht="11.25" outlineLevel="0" r="422"/>
    <row collapsed="false" customFormat="false" customHeight="true" hidden="false" ht="11.25" outlineLevel="0" r="423"/>
    <row collapsed="false" customFormat="false" customHeight="true" hidden="false" ht="11.25" outlineLevel="0" r="424"/>
    <row collapsed="false" customFormat="false" customHeight="true" hidden="false" ht="11.25" outlineLevel="0" r="425"/>
    <row collapsed="false" customFormat="false" customHeight="true" hidden="false" ht="11.25" outlineLevel="0" r="426"/>
    <row collapsed="false" customFormat="false" customHeight="true" hidden="false" ht="11.25" outlineLevel="0" r="427"/>
    <row collapsed="false" customFormat="false" customHeight="true" hidden="false" ht="11.25" outlineLevel="0" r="428"/>
    <row collapsed="false" customFormat="false" customHeight="true" hidden="false" ht="11.25" outlineLevel="0" r="429"/>
    <row collapsed="false" customFormat="false" customHeight="true" hidden="false" ht="11.25" outlineLevel="0" r="430"/>
    <row collapsed="false" customFormat="false" customHeight="true" hidden="false" ht="11.25" outlineLevel="0" r="431"/>
    <row collapsed="false" customFormat="false" customHeight="true" hidden="false" ht="11.25" outlineLevel="0" r="432"/>
    <row collapsed="false" customFormat="false" customHeight="true" hidden="false" ht="11.25" outlineLevel="0" r="433"/>
    <row collapsed="false" customFormat="false" customHeight="true" hidden="false" ht="11.25" outlineLevel="0" r="434"/>
    <row collapsed="false" customFormat="false" customHeight="true" hidden="false" ht="11.25" outlineLevel="0" r="435"/>
    <row collapsed="false" customFormat="false" customHeight="true" hidden="false" ht="11.25" outlineLevel="0" r="436"/>
    <row collapsed="false" customFormat="false" customHeight="true" hidden="false" ht="11.25" outlineLevel="0" r="437"/>
    <row collapsed="false" customFormat="false" customHeight="true" hidden="false" ht="11.25" outlineLevel="0" r="438"/>
    <row collapsed="false" customFormat="false" customHeight="true" hidden="false" ht="11.25" outlineLevel="0" r="439"/>
    <row collapsed="false" customFormat="false" customHeight="true" hidden="false" ht="11.25" outlineLevel="0" r="440"/>
    <row collapsed="false" customFormat="false" customHeight="true" hidden="false" ht="11.25" outlineLevel="0" r="441"/>
    <row collapsed="false" customFormat="false" customHeight="true" hidden="false" ht="11.25" outlineLevel="0" r="442"/>
    <row collapsed="false" customFormat="false" customHeight="true" hidden="false" ht="11.25" outlineLevel="0" r="443"/>
    <row collapsed="false" customFormat="false" customHeight="true" hidden="false" ht="11.25" outlineLevel="0" r="444"/>
    <row collapsed="false" customFormat="false" customHeight="true" hidden="false" ht="11.25" outlineLevel="0" r="445"/>
    <row collapsed="false" customFormat="false" customHeight="true" hidden="false" ht="11.25" outlineLevel="0" r="446"/>
    <row collapsed="false" customFormat="false" customHeight="true" hidden="false" ht="11.25" outlineLevel="0" r="447"/>
    <row collapsed="false" customFormat="false" customHeight="true" hidden="false" ht="11.25" outlineLevel="0" r="448"/>
    <row collapsed="false" customFormat="false" customHeight="true" hidden="false" ht="11.25" outlineLevel="0" r="449"/>
    <row collapsed="false" customFormat="false" customHeight="true" hidden="false" ht="11.25" outlineLevel="0" r="450"/>
    <row collapsed="false" customFormat="false" customHeight="true" hidden="false" ht="11.25" outlineLevel="0" r="451"/>
    <row collapsed="false" customFormat="false" customHeight="true" hidden="false" ht="11.25" outlineLevel="0" r="452"/>
    <row collapsed="false" customFormat="false" customHeight="true" hidden="false" ht="11.25" outlineLevel="0" r="453"/>
    <row collapsed="false" customFormat="false" customHeight="true" hidden="false" ht="11.25" outlineLevel="0" r="454"/>
    <row collapsed="false" customFormat="false" customHeight="true" hidden="false" ht="11.25" outlineLevel="0" r="455"/>
    <row collapsed="false" customFormat="false" customHeight="true" hidden="false" ht="11.25" outlineLevel="0" r="456"/>
    <row collapsed="false" customFormat="false" customHeight="true" hidden="false" ht="11.25" outlineLevel="0" r="457"/>
    <row collapsed="false" customFormat="false" customHeight="true" hidden="false" ht="11.25" outlineLevel="0" r="458"/>
    <row collapsed="false" customFormat="false" customHeight="true" hidden="false" ht="11.25" outlineLevel="0" r="459"/>
    <row collapsed="false" customFormat="false" customHeight="true" hidden="false" ht="11.25" outlineLevel="0" r="460"/>
    <row collapsed="false" customFormat="false" customHeight="true" hidden="false" ht="11.25" outlineLevel="0" r="461"/>
    <row collapsed="false" customFormat="false" customHeight="true" hidden="false" ht="11.25" outlineLevel="0" r="462"/>
    <row collapsed="false" customFormat="false" customHeight="true" hidden="false" ht="11.25" outlineLevel="0" r="463"/>
    <row collapsed="false" customFormat="false" customHeight="true" hidden="false" ht="11.25" outlineLevel="0" r="464"/>
    <row collapsed="false" customFormat="false" customHeight="true" hidden="false" ht="11.25" outlineLevel="0" r="465"/>
    <row collapsed="false" customFormat="false" customHeight="true" hidden="false" ht="11.25" outlineLevel="0" r="466"/>
    <row collapsed="false" customFormat="false" customHeight="true" hidden="false" ht="11.25" outlineLevel="0" r="467"/>
    <row collapsed="false" customFormat="false" customHeight="true" hidden="false" ht="11.25" outlineLevel="0" r="468"/>
    <row collapsed="false" customFormat="false" customHeight="true" hidden="false" ht="11.25" outlineLevel="0" r="469"/>
    <row collapsed="false" customFormat="false" customHeight="true" hidden="false" ht="11.25" outlineLevel="0" r="470"/>
    <row collapsed="false" customFormat="false" customHeight="true" hidden="false" ht="11.25" outlineLevel="0" r="471"/>
    <row collapsed="false" customFormat="false" customHeight="true" hidden="false" ht="11.25" outlineLevel="0" r="472"/>
    <row collapsed="false" customFormat="false" customHeight="true" hidden="false" ht="11.25" outlineLevel="0" r="473"/>
    <row collapsed="false" customFormat="false" customHeight="true" hidden="false" ht="11.25" outlineLevel="0" r="474"/>
    <row collapsed="false" customFormat="false" customHeight="true" hidden="false" ht="11.25" outlineLevel="0" r="475"/>
    <row collapsed="false" customFormat="false" customHeight="true" hidden="false" ht="11.25" outlineLevel="0" r="476"/>
    <row collapsed="false" customFormat="false" customHeight="true" hidden="false" ht="11.25" outlineLevel="0" r="477"/>
    <row collapsed="false" customFormat="false" customHeight="true" hidden="false" ht="11.25" outlineLevel="0" r="478"/>
    <row collapsed="false" customFormat="false" customHeight="true" hidden="false" ht="11.25" outlineLevel="0" r="479"/>
    <row collapsed="false" customFormat="false" customHeight="true" hidden="false" ht="11.25" outlineLevel="0" r="480"/>
    <row collapsed="false" customFormat="false" customHeight="true" hidden="false" ht="11.25" outlineLevel="0" r="481"/>
    <row collapsed="false" customFormat="false" customHeight="true" hidden="false" ht="11.25" outlineLevel="0" r="482"/>
    <row collapsed="false" customFormat="false" customHeight="true" hidden="false" ht="11.25" outlineLevel="0" r="483"/>
    <row collapsed="false" customFormat="false" customHeight="true" hidden="false" ht="11.25" outlineLevel="0" r="484"/>
    <row collapsed="false" customFormat="false" customHeight="true" hidden="false" ht="11.25" outlineLevel="0" r="485"/>
    <row collapsed="false" customFormat="false" customHeight="true" hidden="false" ht="11.25" outlineLevel="0" r="486"/>
    <row collapsed="false" customFormat="false" customHeight="true" hidden="false" ht="11.25" outlineLevel="0" r="487"/>
    <row collapsed="false" customFormat="false" customHeight="true" hidden="false" ht="11.25" outlineLevel="0" r="488"/>
    <row collapsed="false" customFormat="false" customHeight="true" hidden="false" ht="11.25" outlineLevel="0" r="489"/>
    <row collapsed="false" customFormat="false" customHeight="true" hidden="false" ht="11.25" outlineLevel="0" r="490"/>
    <row collapsed="false" customFormat="false" customHeight="true" hidden="false" ht="11.25" outlineLevel="0" r="491"/>
    <row collapsed="false" customFormat="false" customHeight="true" hidden="false" ht="11.25" outlineLevel="0" r="492"/>
    <row collapsed="false" customFormat="false" customHeight="true" hidden="false" ht="11.25" outlineLevel="0" r="493"/>
    <row collapsed="false" customFormat="false" customHeight="true" hidden="false" ht="11.25" outlineLevel="0" r="494"/>
    <row collapsed="false" customFormat="false" customHeight="true" hidden="false" ht="11.25" outlineLevel="0" r="495"/>
    <row collapsed="false" customFormat="false" customHeight="true" hidden="false" ht="11.25" outlineLevel="0" r="496"/>
    <row collapsed="false" customFormat="false" customHeight="true" hidden="false" ht="11.25" outlineLevel="0" r="497"/>
    <row collapsed="false" customFormat="false" customHeight="true" hidden="false" ht="11.25" outlineLevel="0" r="498"/>
    <row collapsed="false" customFormat="false" customHeight="true" hidden="false" ht="11.25" outlineLevel="0" r="499"/>
    <row collapsed="false" customFormat="false" customHeight="true" hidden="false" ht="11.25" outlineLevel="0" r="500"/>
    <row collapsed="false" customFormat="false" customHeight="true" hidden="false" ht="11.25" outlineLevel="0" r="501"/>
    <row collapsed="false" customFormat="false" customHeight="true" hidden="false" ht="11.25" outlineLevel="0" r="502"/>
    <row collapsed="false" customFormat="false" customHeight="true" hidden="false" ht="11.25" outlineLevel="0" r="503"/>
    <row collapsed="false" customFormat="false" customHeight="true" hidden="false" ht="11.25" outlineLevel="0" r="504"/>
    <row collapsed="false" customFormat="false" customHeight="true" hidden="false" ht="11.25" outlineLevel="0" r="505"/>
    <row collapsed="false" customFormat="false" customHeight="true" hidden="false" ht="11.25" outlineLevel="0" r="506"/>
    <row collapsed="false" customFormat="false" customHeight="true" hidden="false" ht="11.25" outlineLevel="0" r="507"/>
    <row collapsed="false" customFormat="false" customHeight="true" hidden="false" ht="11.25" outlineLevel="0" r="508"/>
    <row collapsed="false" customFormat="false" customHeight="true" hidden="false" ht="11.25" outlineLevel="0" r="509"/>
    <row collapsed="false" customFormat="false" customHeight="true" hidden="false" ht="11.25" outlineLevel="0" r="510"/>
    <row collapsed="false" customFormat="false" customHeight="true" hidden="false" ht="11.25" outlineLevel="0" r="511"/>
    <row collapsed="false" customFormat="false" customHeight="true" hidden="false" ht="11.25" outlineLevel="0" r="512"/>
    <row collapsed="false" customFormat="false" customHeight="true" hidden="false" ht="11.25" outlineLevel="0" r="513"/>
    <row collapsed="false" customFormat="false" customHeight="true" hidden="false" ht="11.25" outlineLevel="0" r="514"/>
    <row collapsed="false" customFormat="false" customHeight="true" hidden="false" ht="11.25" outlineLevel="0" r="515"/>
    <row collapsed="false" customFormat="false" customHeight="true" hidden="false" ht="11.25" outlineLevel="0" r="516"/>
    <row collapsed="false" customFormat="false" customHeight="true" hidden="false" ht="11.25" outlineLevel="0" r="517"/>
    <row collapsed="false" customFormat="false" customHeight="true" hidden="false" ht="11.25" outlineLevel="0" r="518"/>
    <row collapsed="false" customFormat="false" customHeight="true" hidden="false" ht="11.25" outlineLevel="0" r="519"/>
    <row collapsed="false" customFormat="false" customHeight="true" hidden="false" ht="11.25" outlineLevel="0" r="520"/>
    <row collapsed="false" customFormat="false" customHeight="true" hidden="false" ht="11.25" outlineLevel="0" r="521"/>
    <row collapsed="false" customFormat="false" customHeight="true" hidden="false" ht="11.25" outlineLevel="0" r="522"/>
    <row collapsed="false" customFormat="false" customHeight="true" hidden="false" ht="11.25" outlineLevel="0" r="523"/>
    <row collapsed="false" customFormat="false" customHeight="true" hidden="false" ht="11.25" outlineLevel="0" r="524"/>
    <row collapsed="false" customFormat="false" customHeight="true" hidden="false" ht="11.25" outlineLevel="0" r="525"/>
    <row collapsed="false" customFormat="false" customHeight="true" hidden="false" ht="11.25" outlineLevel="0" r="526"/>
    <row collapsed="false" customFormat="false" customHeight="true" hidden="false" ht="11.25" outlineLevel="0" r="527"/>
    <row collapsed="false" customFormat="false" customHeight="true" hidden="false" ht="11.25" outlineLevel="0" r="528"/>
    <row collapsed="false" customFormat="false" customHeight="true" hidden="false" ht="11.25" outlineLevel="0" r="529"/>
    <row collapsed="false" customFormat="false" customHeight="true" hidden="false" ht="11.25" outlineLevel="0" r="530"/>
    <row collapsed="false" customFormat="false" customHeight="true" hidden="false" ht="11.25" outlineLevel="0" r="531"/>
    <row collapsed="false" customFormat="false" customHeight="true" hidden="false" ht="11.25" outlineLevel="0" r="532"/>
    <row collapsed="false" customFormat="false" customHeight="true" hidden="false" ht="11.25" outlineLevel="0" r="533"/>
    <row collapsed="false" customFormat="false" customHeight="true" hidden="false" ht="11.25" outlineLevel="0" r="534"/>
    <row collapsed="false" customFormat="false" customHeight="true" hidden="false" ht="11.25" outlineLevel="0" r="535"/>
    <row collapsed="false" customFormat="false" customHeight="true" hidden="false" ht="11.25" outlineLevel="0" r="536"/>
    <row collapsed="false" customFormat="false" customHeight="true" hidden="false" ht="11.25" outlineLevel="0" r="537"/>
    <row collapsed="false" customFormat="false" customHeight="true" hidden="false" ht="11.25" outlineLevel="0" r="538"/>
    <row collapsed="false" customFormat="false" customHeight="true" hidden="false" ht="11.25" outlineLevel="0" r="539"/>
    <row collapsed="false" customFormat="false" customHeight="true" hidden="false" ht="11.25" outlineLevel="0" r="540"/>
    <row collapsed="false" customFormat="false" customHeight="true" hidden="false" ht="11.25" outlineLevel="0" r="541"/>
    <row collapsed="false" customFormat="false" customHeight="true" hidden="false" ht="11.25" outlineLevel="0" r="542"/>
    <row collapsed="false" customFormat="false" customHeight="true" hidden="false" ht="11.25" outlineLevel="0" r="543"/>
    <row collapsed="false" customFormat="false" customHeight="true" hidden="false" ht="11.25" outlineLevel="0" r="544"/>
    <row collapsed="false" customFormat="false" customHeight="true" hidden="false" ht="11.25" outlineLevel="0" r="545"/>
    <row collapsed="false" customFormat="false" customHeight="true" hidden="false" ht="11.25" outlineLevel="0" r="546"/>
    <row collapsed="false" customFormat="false" customHeight="true" hidden="false" ht="11.25" outlineLevel="0" r="547"/>
    <row collapsed="false" customFormat="false" customHeight="true" hidden="false" ht="11.25" outlineLevel="0" r="548"/>
    <row collapsed="false" customFormat="false" customHeight="true" hidden="false" ht="11.25" outlineLevel="0" r="549"/>
    <row collapsed="false" customFormat="false" customHeight="true" hidden="false" ht="11.25" outlineLevel="0" r="550"/>
    <row collapsed="false" customFormat="false" customHeight="true" hidden="false" ht="11.25" outlineLevel="0" r="551"/>
    <row collapsed="false" customFormat="false" customHeight="true" hidden="false" ht="11.25" outlineLevel="0" r="552"/>
    <row collapsed="false" customFormat="false" customHeight="true" hidden="false" ht="11.25" outlineLevel="0" r="553"/>
    <row collapsed="false" customFormat="false" customHeight="true" hidden="false" ht="11.25" outlineLevel="0" r="554"/>
    <row collapsed="false" customFormat="false" customHeight="true" hidden="false" ht="11.25" outlineLevel="0" r="555"/>
    <row collapsed="false" customFormat="false" customHeight="true" hidden="false" ht="11.25" outlineLevel="0" r="556"/>
    <row collapsed="false" customFormat="false" customHeight="true" hidden="false" ht="11.25" outlineLevel="0" r="557"/>
    <row collapsed="false" customFormat="false" customHeight="true" hidden="false" ht="11.25" outlineLevel="0" r="558"/>
    <row collapsed="false" customFormat="false" customHeight="true" hidden="false" ht="11.25" outlineLevel="0" r="559"/>
    <row collapsed="false" customFormat="false" customHeight="true" hidden="false" ht="11.25" outlineLevel="0" r="560"/>
    <row collapsed="false" customFormat="false" customHeight="true" hidden="false" ht="11.25" outlineLevel="0" r="561"/>
    <row collapsed="false" customFormat="false" customHeight="true" hidden="false" ht="11.25" outlineLevel="0" r="562"/>
    <row collapsed="false" customFormat="false" customHeight="true" hidden="false" ht="11.25" outlineLevel="0" r="563"/>
    <row collapsed="false" customFormat="false" customHeight="true" hidden="false" ht="11.25" outlineLevel="0" r="564"/>
    <row collapsed="false" customFormat="false" customHeight="true" hidden="false" ht="11.25" outlineLevel="0" r="565"/>
    <row collapsed="false" customFormat="false" customHeight="true" hidden="false" ht="11.25" outlineLevel="0" r="566"/>
    <row collapsed="false" customFormat="false" customHeight="true" hidden="false" ht="11.25" outlineLevel="0" r="567"/>
    <row collapsed="false" customFormat="false" customHeight="true" hidden="false" ht="11.25" outlineLevel="0" r="568"/>
    <row collapsed="false" customFormat="false" customHeight="true" hidden="false" ht="11.25" outlineLevel="0" r="569"/>
    <row collapsed="false" customFormat="false" customHeight="true" hidden="false" ht="11.25" outlineLevel="0" r="570"/>
    <row collapsed="false" customFormat="false" customHeight="true" hidden="false" ht="11.25" outlineLevel="0" r="571"/>
    <row collapsed="false" customFormat="false" customHeight="true" hidden="false" ht="11.25" outlineLevel="0" r="572"/>
    <row collapsed="false" customFormat="false" customHeight="true" hidden="false" ht="11.25" outlineLevel="0" r="573"/>
    <row collapsed="false" customFormat="false" customHeight="true" hidden="false" ht="11.25" outlineLevel="0" r="574"/>
    <row collapsed="false" customFormat="false" customHeight="true" hidden="false" ht="11.25" outlineLevel="0" r="575"/>
    <row collapsed="false" customFormat="false" customHeight="true" hidden="false" ht="11.25" outlineLevel="0" r="576"/>
    <row collapsed="false" customFormat="false" customHeight="true" hidden="false" ht="11.25" outlineLevel="0" r="577"/>
    <row collapsed="false" customFormat="false" customHeight="true" hidden="false" ht="11.25" outlineLevel="0" r="578"/>
    <row collapsed="false" customFormat="false" customHeight="true" hidden="false" ht="11.25" outlineLevel="0" r="579"/>
    <row collapsed="false" customFormat="false" customHeight="true" hidden="false" ht="11.25" outlineLevel="0" r="580"/>
    <row collapsed="false" customFormat="false" customHeight="true" hidden="false" ht="11.25" outlineLevel="0" r="581"/>
    <row collapsed="false" customFormat="false" customHeight="true" hidden="false" ht="11.25" outlineLevel="0" r="582"/>
    <row collapsed="false" customFormat="false" customHeight="true" hidden="false" ht="11.25" outlineLevel="0" r="583"/>
    <row collapsed="false" customFormat="false" customHeight="true" hidden="false" ht="11.25" outlineLevel="0" r="584"/>
    <row collapsed="false" customFormat="false" customHeight="true" hidden="false" ht="11.25" outlineLevel="0" r="585"/>
    <row collapsed="false" customFormat="false" customHeight="true" hidden="false" ht="11.25" outlineLevel="0" r="586"/>
    <row collapsed="false" customFormat="false" customHeight="true" hidden="false" ht="11.25" outlineLevel="0" r="587"/>
    <row collapsed="false" customFormat="false" customHeight="true" hidden="false" ht="11.25" outlineLevel="0" r="588"/>
    <row collapsed="false" customFormat="false" customHeight="true" hidden="false" ht="11.25" outlineLevel="0" r="589"/>
    <row collapsed="false" customFormat="false" customHeight="true" hidden="false" ht="11.25" outlineLevel="0" r="590"/>
    <row collapsed="false" customFormat="false" customHeight="true" hidden="false" ht="11.25" outlineLevel="0" r="591"/>
    <row collapsed="false" customFormat="false" customHeight="true" hidden="false" ht="11.25" outlineLevel="0" r="592"/>
    <row collapsed="false" customFormat="false" customHeight="true" hidden="false" ht="11.25" outlineLevel="0" r="593"/>
    <row collapsed="false" customFormat="false" customHeight="true" hidden="false" ht="11.25" outlineLevel="0" r="594"/>
    <row collapsed="false" customFormat="false" customHeight="true" hidden="false" ht="11.25" outlineLevel="0" r="595"/>
    <row collapsed="false" customFormat="false" customHeight="true" hidden="false" ht="11.25" outlineLevel="0" r="596"/>
    <row collapsed="false" customFormat="false" customHeight="true" hidden="false" ht="11.25" outlineLevel="0" r="597"/>
    <row collapsed="false" customFormat="false" customHeight="true" hidden="false" ht="11.25" outlineLevel="0" r="598"/>
    <row collapsed="false" customFormat="false" customHeight="true" hidden="false" ht="11.25" outlineLevel="0" r="599"/>
    <row collapsed="false" customFormat="false" customHeight="true" hidden="false" ht="11.25" outlineLevel="0" r="600"/>
    <row collapsed="false" customFormat="false" customHeight="true" hidden="false" ht="11.25" outlineLevel="0" r="601"/>
    <row collapsed="false" customFormat="false" customHeight="true" hidden="false" ht="11.25" outlineLevel="0" r="602"/>
    <row collapsed="false" customFormat="false" customHeight="true" hidden="false" ht="11.25" outlineLevel="0" r="603"/>
    <row collapsed="false" customFormat="false" customHeight="true" hidden="false" ht="11.25" outlineLevel="0" r="604"/>
    <row collapsed="false" customFormat="false" customHeight="true" hidden="false" ht="11.25" outlineLevel="0" r="605"/>
    <row collapsed="false" customFormat="false" customHeight="true" hidden="false" ht="11.25" outlineLevel="0" r="606"/>
    <row collapsed="false" customFormat="false" customHeight="true" hidden="false" ht="11.25" outlineLevel="0" r="607"/>
    <row collapsed="false" customFormat="false" customHeight="true" hidden="false" ht="11.25" outlineLevel="0" r="608"/>
    <row collapsed="false" customFormat="false" customHeight="true" hidden="false" ht="11.25" outlineLevel="0" r="609"/>
    <row collapsed="false" customFormat="false" customHeight="true" hidden="false" ht="11.25" outlineLevel="0" r="610"/>
    <row collapsed="false" customFormat="false" customHeight="true" hidden="false" ht="11.25" outlineLevel="0" r="611"/>
    <row collapsed="false" customFormat="false" customHeight="true" hidden="false" ht="11.25" outlineLevel="0" r="612"/>
    <row collapsed="false" customFormat="false" customHeight="true" hidden="false" ht="11.25" outlineLevel="0" r="613"/>
    <row collapsed="false" customFormat="false" customHeight="true" hidden="false" ht="11.25" outlineLevel="0" r="614"/>
    <row collapsed="false" customFormat="false" customHeight="true" hidden="false" ht="11.25" outlineLevel="0" r="615"/>
    <row collapsed="false" customFormat="false" customHeight="true" hidden="false" ht="11.25" outlineLevel="0" r="616"/>
    <row collapsed="false" customFormat="false" customHeight="true" hidden="false" ht="11.25" outlineLevel="0" r="617"/>
    <row collapsed="false" customFormat="false" customHeight="true" hidden="false" ht="11.25" outlineLevel="0" r="618"/>
    <row collapsed="false" customFormat="false" customHeight="true" hidden="false" ht="11.25" outlineLevel="0" r="619"/>
    <row collapsed="false" customFormat="false" customHeight="true" hidden="false" ht="11.25" outlineLevel="0" r="620"/>
    <row collapsed="false" customFormat="false" customHeight="true" hidden="false" ht="11.25" outlineLevel="0" r="621"/>
    <row collapsed="false" customFormat="false" customHeight="true" hidden="false" ht="11.25" outlineLevel="0" r="622"/>
    <row collapsed="false" customFormat="false" customHeight="true" hidden="false" ht="11.25" outlineLevel="0" r="623"/>
    <row collapsed="false" customFormat="false" customHeight="true" hidden="false" ht="11.25" outlineLevel="0" r="624"/>
    <row collapsed="false" customFormat="false" customHeight="true" hidden="false" ht="11.25" outlineLevel="0" r="625"/>
    <row collapsed="false" customFormat="false" customHeight="true" hidden="false" ht="11.25" outlineLevel="0" r="626"/>
    <row collapsed="false" customFormat="false" customHeight="true" hidden="false" ht="11.25" outlineLevel="0" r="627"/>
    <row collapsed="false" customFormat="false" customHeight="true" hidden="false" ht="11.25" outlineLevel="0" r="628"/>
    <row collapsed="false" customFormat="false" customHeight="true" hidden="false" ht="11.25" outlineLevel="0" r="629"/>
    <row collapsed="false" customFormat="false" customHeight="true" hidden="false" ht="11.25" outlineLevel="0" r="630"/>
    <row collapsed="false" customFormat="false" customHeight="true" hidden="false" ht="11.25" outlineLevel="0" r="631"/>
    <row collapsed="false" customFormat="false" customHeight="true" hidden="false" ht="11.25" outlineLevel="0" r="632"/>
    <row collapsed="false" customFormat="false" customHeight="true" hidden="false" ht="11.25" outlineLevel="0" r="633"/>
    <row collapsed="false" customFormat="false" customHeight="true" hidden="false" ht="11.25" outlineLevel="0" r="634"/>
    <row collapsed="false" customFormat="false" customHeight="true" hidden="false" ht="11.25" outlineLevel="0" r="635"/>
    <row collapsed="false" customFormat="false" customHeight="true" hidden="false" ht="11.25" outlineLevel="0" r="636"/>
    <row collapsed="false" customFormat="false" customHeight="true" hidden="false" ht="11.25" outlineLevel="0" r="637"/>
    <row collapsed="false" customFormat="false" customHeight="true" hidden="false" ht="11.25" outlineLevel="0" r="638"/>
    <row collapsed="false" customFormat="false" customHeight="true" hidden="false" ht="11.25" outlineLevel="0" r="639"/>
    <row collapsed="false" customFormat="false" customHeight="true" hidden="false" ht="11.25" outlineLevel="0" r="640"/>
    <row collapsed="false" customFormat="false" customHeight="true" hidden="false" ht="11.25" outlineLevel="0" r="641"/>
    <row collapsed="false" customFormat="false" customHeight="true" hidden="false" ht="11.25" outlineLevel="0" r="642"/>
    <row collapsed="false" customFormat="false" customHeight="true" hidden="false" ht="11.25" outlineLevel="0" r="643"/>
    <row collapsed="false" customFormat="false" customHeight="true" hidden="false" ht="11.25" outlineLevel="0" r="644"/>
    <row collapsed="false" customFormat="false" customHeight="true" hidden="false" ht="11.25" outlineLevel="0" r="645"/>
    <row collapsed="false" customFormat="false" customHeight="true" hidden="false" ht="11.25" outlineLevel="0" r="646"/>
    <row collapsed="false" customFormat="false" customHeight="true" hidden="false" ht="11.25" outlineLevel="0" r="647"/>
    <row collapsed="false" customFormat="false" customHeight="true" hidden="false" ht="11.25" outlineLevel="0" r="648"/>
    <row collapsed="false" customFormat="false" customHeight="true" hidden="false" ht="11.25" outlineLevel="0" r="649"/>
    <row collapsed="false" customFormat="false" customHeight="true" hidden="false" ht="11.25" outlineLevel="0" r="650"/>
    <row collapsed="false" customFormat="false" customHeight="true" hidden="false" ht="11.25" outlineLevel="0" r="651"/>
    <row collapsed="false" customFormat="false" customHeight="true" hidden="false" ht="11.25" outlineLevel="0" r="652"/>
    <row collapsed="false" customFormat="false" customHeight="true" hidden="false" ht="11.25" outlineLevel="0" r="653"/>
    <row collapsed="false" customFormat="false" customHeight="true" hidden="false" ht="11.25" outlineLevel="0" r="654"/>
    <row collapsed="false" customFormat="false" customHeight="true" hidden="false" ht="11.25" outlineLevel="0" r="655"/>
    <row collapsed="false" customFormat="false" customHeight="true" hidden="false" ht="11.25" outlineLevel="0" r="656"/>
    <row collapsed="false" customFormat="false" customHeight="true" hidden="false" ht="11.25" outlineLevel="0" r="657"/>
    <row collapsed="false" customFormat="false" customHeight="true" hidden="false" ht="11.25" outlineLevel="0" r="658"/>
    <row collapsed="false" customFormat="false" customHeight="true" hidden="false" ht="11.25" outlineLevel="0" r="659"/>
    <row collapsed="false" customFormat="false" customHeight="true" hidden="false" ht="11.25" outlineLevel="0" r="660"/>
    <row collapsed="false" customFormat="false" customHeight="true" hidden="false" ht="11.25" outlineLevel="0" r="661"/>
    <row collapsed="false" customFormat="false" customHeight="true" hidden="false" ht="11.25" outlineLevel="0" r="662"/>
    <row collapsed="false" customFormat="false" customHeight="true" hidden="false" ht="11.25" outlineLevel="0" r="663"/>
    <row collapsed="false" customFormat="false" customHeight="true" hidden="false" ht="11.25" outlineLevel="0" r="664"/>
    <row collapsed="false" customFormat="false" customHeight="true" hidden="false" ht="11.25" outlineLevel="0" r="665"/>
    <row collapsed="false" customFormat="false" customHeight="true" hidden="false" ht="11.25" outlineLevel="0" r="666"/>
    <row collapsed="false" customFormat="false" customHeight="true" hidden="false" ht="11.25" outlineLevel="0" r="667"/>
    <row collapsed="false" customFormat="false" customHeight="true" hidden="false" ht="11.25" outlineLevel="0" r="668"/>
    <row collapsed="false" customFormat="false" customHeight="true" hidden="false" ht="11.25" outlineLevel="0" r="669"/>
    <row collapsed="false" customFormat="false" customHeight="true" hidden="false" ht="11.25" outlineLevel="0" r="670"/>
    <row collapsed="false" customFormat="false" customHeight="true" hidden="false" ht="11.25" outlineLevel="0" r="671"/>
    <row collapsed="false" customFormat="false" customHeight="true" hidden="false" ht="11.25" outlineLevel="0" r="672"/>
    <row collapsed="false" customFormat="false" customHeight="true" hidden="false" ht="11.25" outlineLevel="0" r="673"/>
    <row collapsed="false" customFormat="false" customHeight="true" hidden="false" ht="11.25" outlineLevel="0" r="674"/>
    <row collapsed="false" customFormat="false" customHeight="true" hidden="false" ht="11.25" outlineLevel="0" r="675"/>
    <row collapsed="false" customFormat="false" customHeight="true" hidden="false" ht="11.25" outlineLevel="0" r="676"/>
    <row collapsed="false" customFormat="false" customHeight="true" hidden="false" ht="11.25" outlineLevel="0" r="677"/>
    <row collapsed="false" customFormat="false" customHeight="true" hidden="false" ht="11.25" outlineLevel="0" r="678"/>
    <row collapsed="false" customFormat="false" customHeight="true" hidden="false" ht="11.25" outlineLevel="0" r="679"/>
    <row collapsed="false" customFormat="false" customHeight="true" hidden="false" ht="11.25" outlineLevel="0" r="680"/>
    <row collapsed="false" customFormat="false" customHeight="true" hidden="false" ht="11.25" outlineLevel="0" r="681"/>
    <row collapsed="false" customFormat="false" customHeight="true" hidden="false" ht="11.25" outlineLevel="0" r="682"/>
    <row collapsed="false" customFormat="false" customHeight="true" hidden="false" ht="11.25" outlineLevel="0" r="683"/>
    <row collapsed="false" customFormat="false" customHeight="true" hidden="false" ht="11.25" outlineLevel="0" r="684"/>
    <row collapsed="false" customFormat="false" customHeight="true" hidden="false" ht="11.25" outlineLevel="0" r="685"/>
    <row collapsed="false" customFormat="false" customHeight="true" hidden="false" ht="11.25" outlineLevel="0" r="686"/>
    <row collapsed="false" customFormat="false" customHeight="true" hidden="false" ht="11.25" outlineLevel="0" r="687"/>
    <row collapsed="false" customFormat="false" customHeight="true" hidden="false" ht="11.25" outlineLevel="0" r="688"/>
    <row collapsed="false" customFormat="false" customHeight="true" hidden="false" ht="11.25" outlineLevel="0" r="689"/>
    <row collapsed="false" customFormat="false" customHeight="true" hidden="false" ht="11.25" outlineLevel="0" r="690"/>
    <row collapsed="false" customFormat="false" customHeight="true" hidden="false" ht="11.25" outlineLevel="0" r="691"/>
    <row collapsed="false" customFormat="false" customHeight="true" hidden="false" ht="11.25" outlineLevel="0" r="692"/>
    <row collapsed="false" customFormat="false" customHeight="true" hidden="false" ht="11.25" outlineLevel="0" r="693"/>
    <row collapsed="false" customFormat="false" customHeight="true" hidden="false" ht="11.25" outlineLevel="0" r="694"/>
    <row collapsed="false" customFormat="false" customHeight="true" hidden="false" ht="11.25" outlineLevel="0" r="695"/>
    <row collapsed="false" customFormat="false" customHeight="true" hidden="false" ht="11.25" outlineLevel="0" r="696"/>
    <row collapsed="false" customFormat="false" customHeight="true" hidden="false" ht="11.25" outlineLevel="0" r="697"/>
    <row collapsed="false" customFormat="false" customHeight="true" hidden="false" ht="11.25" outlineLevel="0" r="698"/>
    <row collapsed="false" customFormat="false" customHeight="true" hidden="false" ht="11.25" outlineLevel="0" r="699"/>
    <row collapsed="false" customFormat="false" customHeight="true" hidden="false" ht="11.25" outlineLevel="0" r="700"/>
    <row collapsed="false" customFormat="false" customHeight="true" hidden="false" ht="11.25" outlineLevel="0" r="701"/>
    <row collapsed="false" customFormat="false" customHeight="true" hidden="false" ht="11.25" outlineLevel="0" r="702"/>
    <row collapsed="false" customFormat="false" customHeight="true" hidden="false" ht="11.25" outlineLevel="0" r="703"/>
    <row collapsed="false" customFormat="false" customHeight="true" hidden="false" ht="11.25" outlineLevel="0" r="704"/>
    <row collapsed="false" customFormat="false" customHeight="true" hidden="false" ht="11.25" outlineLevel="0" r="705"/>
    <row collapsed="false" customFormat="false" customHeight="true" hidden="false" ht="11.25" outlineLevel="0" r="706"/>
    <row collapsed="false" customFormat="false" customHeight="true" hidden="false" ht="11.25" outlineLevel="0" r="707"/>
    <row collapsed="false" customFormat="false" customHeight="true" hidden="false" ht="11.25" outlineLevel="0" r="708"/>
    <row collapsed="false" customFormat="false" customHeight="true" hidden="false" ht="11.25" outlineLevel="0" r="709"/>
    <row collapsed="false" customFormat="false" customHeight="true" hidden="false" ht="11.25" outlineLevel="0" r="710"/>
    <row collapsed="false" customFormat="false" customHeight="true" hidden="false" ht="11.25" outlineLevel="0" r="711"/>
    <row collapsed="false" customFormat="false" customHeight="true" hidden="false" ht="11.25" outlineLevel="0" r="712"/>
    <row collapsed="false" customFormat="false" customHeight="true" hidden="false" ht="11.25" outlineLevel="0" r="713"/>
    <row collapsed="false" customFormat="false" customHeight="true" hidden="false" ht="11.25" outlineLevel="0" r="714"/>
    <row collapsed="false" customFormat="false" customHeight="true" hidden="false" ht="11.25" outlineLevel="0" r="715"/>
    <row collapsed="false" customFormat="false" customHeight="true" hidden="false" ht="11.25" outlineLevel="0" r="716"/>
    <row collapsed="false" customFormat="false" customHeight="true" hidden="false" ht="11.25" outlineLevel="0" r="717"/>
    <row collapsed="false" customFormat="false" customHeight="true" hidden="false" ht="11.25" outlineLevel="0" r="718"/>
    <row collapsed="false" customFormat="false" customHeight="true" hidden="false" ht="11.25" outlineLevel="0" r="719"/>
    <row collapsed="false" customFormat="false" customHeight="true" hidden="false" ht="11.25" outlineLevel="0" r="720"/>
    <row collapsed="false" customFormat="false" customHeight="true" hidden="false" ht="11.25" outlineLevel="0" r="721"/>
    <row collapsed="false" customFormat="false" customHeight="true" hidden="false" ht="11.25" outlineLevel="0" r="722"/>
    <row collapsed="false" customFormat="false" customHeight="true" hidden="false" ht="11.25" outlineLevel="0" r="723"/>
    <row collapsed="false" customFormat="false" customHeight="true" hidden="false" ht="11.25" outlineLevel="0" r="724"/>
    <row collapsed="false" customFormat="false" customHeight="true" hidden="false" ht="11.25" outlineLevel="0" r="725"/>
    <row collapsed="false" customFormat="false" customHeight="true" hidden="false" ht="11.25" outlineLevel="0" r="726"/>
    <row collapsed="false" customFormat="false" customHeight="true" hidden="false" ht="11.25" outlineLevel="0" r="727"/>
    <row collapsed="false" customFormat="false" customHeight="true" hidden="false" ht="11.25" outlineLevel="0" r="728"/>
    <row collapsed="false" customFormat="false" customHeight="true" hidden="false" ht="11.25" outlineLevel="0" r="729"/>
    <row collapsed="false" customFormat="false" customHeight="true" hidden="false" ht="11.25" outlineLevel="0" r="730"/>
    <row collapsed="false" customFormat="false" customHeight="true" hidden="false" ht="11.25" outlineLevel="0" r="731"/>
    <row collapsed="false" customFormat="false" customHeight="true" hidden="false" ht="11.25" outlineLevel="0" r="732"/>
    <row collapsed="false" customFormat="false" customHeight="true" hidden="false" ht="11.25" outlineLevel="0" r="733"/>
    <row collapsed="false" customFormat="false" customHeight="true" hidden="false" ht="11.25" outlineLevel="0" r="734"/>
    <row collapsed="false" customFormat="false" customHeight="true" hidden="false" ht="11.25" outlineLevel="0" r="735"/>
    <row collapsed="false" customFormat="false" customHeight="true" hidden="false" ht="11.25" outlineLevel="0" r="736"/>
    <row collapsed="false" customFormat="false" customHeight="true" hidden="false" ht="11.25" outlineLevel="0" r="737"/>
    <row collapsed="false" customFormat="false" customHeight="true" hidden="false" ht="11.25" outlineLevel="0" r="738"/>
    <row collapsed="false" customFormat="false" customHeight="true" hidden="false" ht="11.25" outlineLevel="0" r="739"/>
    <row collapsed="false" customFormat="false" customHeight="true" hidden="false" ht="11.25" outlineLevel="0" r="740"/>
    <row collapsed="false" customFormat="false" customHeight="true" hidden="false" ht="11.25" outlineLevel="0" r="741"/>
    <row collapsed="false" customFormat="false" customHeight="true" hidden="false" ht="11.25" outlineLevel="0" r="742"/>
    <row collapsed="false" customFormat="false" customHeight="true" hidden="false" ht="11.25" outlineLevel="0" r="743"/>
    <row collapsed="false" customFormat="false" customHeight="true" hidden="false" ht="11.25" outlineLevel="0" r="744"/>
    <row collapsed="false" customFormat="false" customHeight="true" hidden="false" ht="11.25" outlineLevel="0" r="745"/>
    <row collapsed="false" customFormat="false" customHeight="true" hidden="false" ht="11.25" outlineLevel="0" r="746"/>
    <row collapsed="false" customFormat="false" customHeight="true" hidden="false" ht="11.25" outlineLevel="0" r="747"/>
    <row collapsed="false" customFormat="false" customHeight="true" hidden="false" ht="11.25" outlineLevel="0" r="748"/>
    <row collapsed="false" customFormat="false" customHeight="true" hidden="false" ht="11.25" outlineLevel="0" r="749"/>
    <row collapsed="false" customFormat="false" customHeight="true" hidden="false" ht="11.25" outlineLevel="0" r="750"/>
    <row collapsed="false" customFormat="false" customHeight="true" hidden="false" ht="11.25" outlineLevel="0" r="751"/>
    <row collapsed="false" customFormat="false" customHeight="true" hidden="false" ht="11.25" outlineLevel="0" r="752"/>
    <row collapsed="false" customFormat="false" customHeight="true" hidden="false" ht="11.25" outlineLevel="0" r="753"/>
    <row collapsed="false" customFormat="false" customHeight="true" hidden="false" ht="11.25" outlineLevel="0" r="754"/>
    <row collapsed="false" customFormat="false" customHeight="true" hidden="false" ht="11.25" outlineLevel="0" r="755"/>
    <row collapsed="false" customFormat="false" customHeight="true" hidden="false" ht="11.25" outlineLevel="0" r="756"/>
    <row collapsed="false" customFormat="false" customHeight="true" hidden="false" ht="11.25" outlineLevel="0" r="757"/>
    <row collapsed="false" customFormat="false" customHeight="true" hidden="false" ht="11.25" outlineLevel="0" r="758"/>
    <row collapsed="false" customFormat="false" customHeight="true" hidden="false" ht="11.25" outlineLevel="0" r="759"/>
    <row collapsed="false" customFormat="false" customHeight="true" hidden="false" ht="11.25" outlineLevel="0" r="760"/>
    <row collapsed="false" customFormat="false" customHeight="true" hidden="false" ht="11.25" outlineLevel="0" r="761"/>
    <row collapsed="false" customFormat="false" customHeight="true" hidden="false" ht="11.25" outlineLevel="0" r="762"/>
    <row collapsed="false" customFormat="false" customHeight="true" hidden="false" ht="11.25" outlineLevel="0" r="763"/>
    <row collapsed="false" customFormat="false" customHeight="true" hidden="false" ht="11.25" outlineLevel="0" r="764"/>
    <row collapsed="false" customFormat="false" customHeight="true" hidden="false" ht="11.25" outlineLevel="0" r="765"/>
    <row collapsed="false" customFormat="false" customHeight="true" hidden="false" ht="11.25" outlineLevel="0" r="766"/>
    <row collapsed="false" customFormat="false" customHeight="true" hidden="false" ht="11.25" outlineLevel="0" r="767"/>
    <row collapsed="false" customFormat="false" customHeight="true" hidden="false" ht="11.25" outlineLevel="0" r="768"/>
    <row collapsed="false" customFormat="false" customHeight="true" hidden="false" ht="11.25" outlineLevel="0" r="769"/>
    <row collapsed="false" customFormat="false" customHeight="true" hidden="false" ht="11.25" outlineLevel="0" r="770"/>
    <row collapsed="false" customFormat="false" customHeight="true" hidden="false" ht="11.25" outlineLevel="0" r="771"/>
    <row collapsed="false" customFormat="false" customHeight="true" hidden="false" ht="11.25" outlineLevel="0" r="772"/>
    <row collapsed="false" customFormat="false" customHeight="true" hidden="false" ht="11.25" outlineLevel="0" r="773"/>
    <row collapsed="false" customFormat="false" customHeight="true" hidden="false" ht="11.25" outlineLevel="0" r="774"/>
    <row collapsed="false" customFormat="false" customHeight="true" hidden="false" ht="11.25" outlineLevel="0" r="775"/>
    <row collapsed="false" customFormat="false" customHeight="true" hidden="false" ht="11.25" outlineLevel="0" r="776"/>
    <row collapsed="false" customFormat="false" customHeight="true" hidden="false" ht="11.25" outlineLevel="0" r="777"/>
    <row collapsed="false" customFormat="false" customHeight="true" hidden="false" ht="11.25" outlineLevel="0" r="778"/>
    <row collapsed="false" customFormat="false" customHeight="true" hidden="false" ht="11.25" outlineLevel="0" r="779"/>
    <row collapsed="false" customFormat="false" customHeight="true" hidden="false" ht="11.25" outlineLevel="0" r="780"/>
    <row collapsed="false" customFormat="false" customHeight="true" hidden="false" ht="11.25" outlineLevel="0" r="781"/>
    <row collapsed="false" customFormat="false" customHeight="true" hidden="false" ht="11.25" outlineLevel="0" r="782"/>
    <row collapsed="false" customFormat="false" customHeight="true" hidden="false" ht="11.25" outlineLevel="0" r="783"/>
    <row collapsed="false" customFormat="false" customHeight="true" hidden="false" ht="11.25" outlineLevel="0" r="784"/>
    <row collapsed="false" customFormat="false" customHeight="true" hidden="false" ht="11.25" outlineLevel="0" r="785"/>
    <row collapsed="false" customFormat="false" customHeight="true" hidden="false" ht="11.25" outlineLevel="0" r="786"/>
    <row collapsed="false" customFormat="false" customHeight="true" hidden="false" ht="11.25" outlineLevel="0" r="787"/>
    <row collapsed="false" customFormat="false" customHeight="true" hidden="false" ht="11.25" outlineLevel="0" r="788"/>
    <row collapsed="false" customFormat="false" customHeight="true" hidden="false" ht="11.25" outlineLevel="0" r="789"/>
    <row collapsed="false" customFormat="false" customHeight="true" hidden="false" ht="11.25" outlineLevel="0" r="790"/>
    <row collapsed="false" customFormat="false" customHeight="true" hidden="false" ht="11.25" outlineLevel="0" r="791"/>
    <row collapsed="false" customFormat="false" customHeight="true" hidden="false" ht="11.25" outlineLevel="0" r="792"/>
    <row collapsed="false" customFormat="false" customHeight="true" hidden="false" ht="11.25" outlineLevel="0" r="793"/>
    <row collapsed="false" customFormat="false" customHeight="true" hidden="false" ht="11.25" outlineLevel="0" r="794"/>
    <row collapsed="false" customFormat="false" customHeight="true" hidden="false" ht="11.25" outlineLevel="0" r="795"/>
    <row collapsed="false" customFormat="false" customHeight="true" hidden="false" ht="11.25" outlineLevel="0" r="796"/>
    <row collapsed="false" customFormat="false" customHeight="true" hidden="false" ht="11.25" outlineLevel="0" r="797"/>
    <row collapsed="false" customFormat="false" customHeight="true" hidden="false" ht="11.25" outlineLevel="0" r="798"/>
    <row collapsed="false" customFormat="false" customHeight="true" hidden="false" ht="11.25" outlineLevel="0" r="799"/>
    <row collapsed="false" customFormat="false" customHeight="true" hidden="false" ht="11.25" outlineLevel="0" r="800"/>
    <row collapsed="false" customFormat="false" customHeight="true" hidden="false" ht="11.25" outlineLevel="0" r="801"/>
    <row collapsed="false" customFormat="false" customHeight="true" hidden="false" ht="11.25" outlineLevel="0" r="802"/>
    <row collapsed="false" customFormat="false" customHeight="true" hidden="false" ht="11.25" outlineLevel="0" r="803"/>
    <row collapsed="false" customFormat="false" customHeight="true" hidden="false" ht="11.25" outlineLevel="0" r="804"/>
    <row collapsed="false" customFormat="false" customHeight="true" hidden="false" ht="11.25" outlineLevel="0" r="805"/>
    <row collapsed="false" customFormat="false" customHeight="true" hidden="false" ht="11.25" outlineLevel="0" r="806"/>
    <row collapsed="false" customFormat="false" customHeight="true" hidden="false" ht="11.25" outlineLevel="0" r="807"/>
    <row collapsed="false" customFormat="false" customHeight="true" hidden="false" ht="11.25" outlineLevel="0" r="808"/>
    <row collapsed="false" customFormat="false" customHeight="true" hidden="false" ht="11.25" outlineLevel="0" r="809"/>
    <row collapsed="false" customFormat="false" customHeight="true" hidden="false" ht="11.25" outlineLevel="0" r="810"/>
    <row collapsed="false" customFormat="false" customHeight="true" hidden="false" ht="11.25" outlineLevel="0" r="811"/>
    <row collapsed="false" customFormat="false" customHeight="true" hidden="false" ht="11.25" outlineLevel="0" r="812"/>
    <row collapsed="false" customFormat="false" customHeight="true" hidden="false" ht="11.25" outlineLevel="0" r="813"/>
    <row collapsed="false" customFormat="false" customHeight="true" hidden="false" ht="11.25" outlineLevel="0" r="814"/>
    <row collapsed="false" customFormat="false" customHeight="true" hidden="false" ht="11.25" outlineLevel="0" r="815"/>
    <row collapsed="false" customFormat="false" customHeight="true" hidden="false" ht="11.25" outlineLevel="0" r="816"/>
    <row collapsed="false" customFormat="false" customHeight="true" hidden="false" ht="11.25" outlineLevel="0" r="817"/>
    <row collapsed="false" customFormat="false" customHeight="true" hidden="false" ht="11.25" outlineLevel="0" r="818"/>
    <row collapsed="false" customFormat="false" customHeight="true" hidden="false" ht="11.25" outlineLevel="0" r="819"/>
    <row collapsed="false" customFormat="false" customHeight="true" hidden="false" ht="11.25" outlineLevel="0" r="820"/>
    <row collapsed="false" customFormat="false" customHeight="true" hidden="false" ht="11.25" outlineLevel="0" r="821"/>
    <row collapsed="false" customFormat="false" customHeight="true" hidden="false" ht="11.25" outlineLevel="0" r="822"/>
    <row collapsed="false" customFormat="false" customHeight="true" hidden="false" ht="11.25" outlineLevel="0" r="823"/>
    <row collapsed="false" customFormat="false" customHeight="true" hidden="false" ht="11.25" outlineLevel="0" r="824"/>
    <row collapsed="false" customFormat="false" customHeight="true" hidden="false" ht="11.25" outlineLevel="0" r="825"/>
    <row collapsed="false" customFormat="false" customHeight="true" hidden="false" ht="11.25" outlineLevel="0" r="826"/>
    <row collapsed="false" customFormat="false" customHeight="true" hidden="false" ht="11.25" outlineLevel="0" r="827"/>
    <row collapsed="false" customFormat="false" customHeight="true" hidden="false" ht="11.25" outlineLevel="0" r="828"/>
    <row collapsed="false" customFormat="false" customHeight="true" hidden="false" ht="11.25" outlineLevel="0" r="829"/>
    <row collapsed="false" customFormat="false" customHeight="true" hidden="false" ht="11.25" outlineLevel="0" r="830"/>
    <row collapsed="false" customFormat="false" customHeight="true" hidden="false" ht="11.25" outlineLevel="0" r="831"/>
    <row collapsed="false" customFormat="false" customHeight="true" hidden="false" ht="11.25" outlineLevel="0" r="832"/>
    <row collapsed="false" customFormat="false" customHeight="true" hidden="false" ht="11.25" outlineLevel="0" r="833"/>
    <row collapsed="false" customFormat="false" customHeight="true" hidden="false" ht="11.25" outlineLevel="0" r="834"/>
    <row collapsed="false" customFormat="false" customHeight="true" hidden="false" ht="11.25" outlineLevel="0" r="835"/>
    <row collapsed="false" customFormat="false" customHeight="true" hidden="false" ht="11.25" outlineLevel="0" r="836"/>
    <row collapsed="false" customFormat="false" customHeight="true" hidden="false" ht="11.25" outlineLevel="0" r="837"/>
    <row collapsed="false" customFormat="false" customHeight="true" hidden="false" ht="11.25" outlineLevel="0" r="838"/>
    <row collapsed="false" customFormat="false" customHeight="true" hidden="false" ht="11.25" outlineLevel="0" r="839"/>
    <row collapsed="false" customFormat="false" customHeight="true" hidden="false" ht="11.25" outlineLevel="0" r="840"/>
    <row collapsed="false" customFormat="false" customHeight="true" hidden="false" ht="11.25" outlineLevel="0" r="841"/>
    <row collapsed="false" customFormat="false" customHeight="true" hidden="false" ht="11.25" outlineLevel="0" r="842"/>
    <row collapsed="false" customFormat="false" customHeight="true" hidden="false" ht="11.25" outlineLevel="0" r="843"/>
    <row collapsed="false" customFormat="false" customHeight="true" hidden="false" ht="11.25" outlineLevel="0" r="844"/>
    <row collapsed="false" customFormat="false" customHeight="true" hidden="false" ht="11.25" outlineLevel="0" r="845"/>
    <row collapsed="false" customFormat="false" customHeight="true" hidden="false" ht="11.25" outlineLevel="0" r="846"/>
    <row collapsed="false" customFormat="false" customHeight="true" hidden="false" ht="11.25" outlineLevel="0" r="847"/>
    <row collapsed="false" customFormat="false" customHeight="true" hidden="false" ht="11.25" outlineLevel="0" r="848"/>
    <row collapsed="false" customFormat="false" customHeight="true" hidden="false" ht="11.25" outlineLevel="0" r="849"/>
    <row collapsed="false" customFormat="false" customHeight="true" hidden="false" ht="11.25" outlineLevel="0" r="850"/>
    <row collapsed="false" customFormat="false" customHeight="true" hidden="false" ht="11.25" outlineLevel="0" r="851"/>
    <row collapsed="false" customFormat="false" customHeight="true" hidden="false" ht="11.25" outlineLevel="0" r="852"/>
    <row collapsed="false" customFormat="false" customHeight="true" hidden="false" ht="11.25" outlineLevel="0" r="853"/>
    <row collapsed="false" customFormat="false" customHeight="true" hidden="false" ht="11.25" outlineLevel="0" r="854"/>
    <row collapsed="false" customFormat="false" customHeight="true" hidden="false" ht="11.25" outlineLevel="0" r="855"/>
    <row collapsed="false" customFormat="false" customHeight="true" hidden="false" ht="11.25" outlineLevel="0" r="856"/>
    <row collapsed="false" customFormat="false" customHeight="true" hidden="false" ht="11.25" outlineLevel="0" r="857"/>
    <row collapsed="false" customFormat="false" customHeight="true" hidden="false" ht="11.25" outlineLevel="0" r="858"/>
    <row collapsed="false" customFormat="false" customHeight="true" hidden="false" ht="11.25" outlineLevel="0" r="859"/>
    <row collapsed="false" customFormat="false" customHeight="true" hidden="false" ht="11.25" outlineLevel="0" r="860"/>
    <row collapsed="false" customFormat="false" customHeight="true" hidden="false" ht="11.25" outlineLevel="0" r="861"/>
    <row collapsed="false" customFormat="false" customHeight="true" hidden="false" ht="11.25" outlineLevel="0" r="862"/>
    <row collapsed="false" customFormat="false" customHeight="true" hidden="false" ht="11.25" outlineLevel="0" r="863"/>
    <row collapsed="false" customFormat="false" customHeight="true" hidden="false" ht="11.25" outlineLevel="0" r="864"/>
    <row collapsed="false" customFormat="false" customHeight="true" hidden="false" ht="11.25" outlineLevel="0" r="865"/>
    <row collapsed="false" customFormat="false" customHeight="true" hidden="false" ht="11.25" outlineLevel="0" r="866"/>
    <row collapsed="false" customFormat="false" customHeight="true" hidden="false" ht="11.25" outlineLevel="0" r="867"/>
    <row collapsed="false" customFormat="false" customHeight="true" hidden="false" ht="11.25" outlineLevel="0" r="868"/>
    <row collapsed="false" customFormat="false" customHeight="true" hidden="false" ht="11.25" outlineLevel="0" r="869"/>
    <row collapsed="false" customFormat="false" customHeight="true" hidden="false" ht="11.25" outlineLevel="0" r="870"/>
    <row collapsed="false" customFormat="false" customHeight="true" hidden="false" ht="11.25" outlineLevel="0" r="871"/>
    <row collapsed="false" customFormat="false" customHeight="true" hidden="false" ht="11.25" outlineLevel="0" r="872"/>
    <row collapsed="false" customFormat="false" customHeight="true" hidden="false" ht="11.25" outlineLevel="0" r="873"/>
    <row collapsed="false" customFormat="false" customHeight="true" hidden="false" ht="11.25" outlineLevel="0" r="874"/>
    <row collapsed="false" customFormat="false" customHeight="true" hidden="false" ht="11.25" outlineLevel="0" r="875"/>
    <row collapsed="false" customFormat="false" customHeight="true" hidden="false" ht="11.25" outlineLevel="0" r="876"/>
    <row collapsed="false" customFormat="false" customHeight="true" hidden="false" ht="11.25" outlineLevel="0" r="877"/>
    <row collapsed="false" customFormat="false" customHeight="true" hidden="false" ht="11.25" outlineLevel="0" r="878"/>
    <row collapsed="false" customFormat="false" customHeight="true" hidden="false" ht="11.25" outlineLevel="0" r="879"/>
    <row collapsed="false" customFormat="false" customHeight="true" hidden="false" ht="11.25" outlineLevel="0" r="880"/>
    <row collapsed="false" customFormat="false" customHeight="true" hidden="false" ht="11.25" outlineLevel="0" r="881"/>
    <row collapsed="false" customFormat="false" customHeight="true" hidden="false" ht="11.25" outlineLevel="0" r="882"/>
    <row collapsed="false" customFormat="false" customHeight="true" hidden="false" ht="11.25" outlineLevel="0" r="883"/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2017-08-03T16:07:01.00Z</dcterms:created>
  <dc:creator>Cassandra Breedt</dc:creator>
  <cp:lastModifiedBy>Cassandra Breedt</cp:lastModifiedBy>
  <cp:lastPrinted>2017-08-04T06:46:45.00Z</cp:lastPrinted>
  <dcterms:modified xsi:type="dcterms:W3CDTF">2017-08-04T06:57:28.00Z</dcterms:modified>
  <cp:revision>0</cp:revision>
</cp:coreProperties>
</file>