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uppo\Downloads\"/>
    </mc:Choice>
  </mc:AlternateContent>
  <xr:revisionPtr revIDLastSave="0" documentId="13_ncr:1_{1C37C76A-1939-4794-B7E5-B18FA7ED604B}" xr6:coauthVersionLast="47" xr6:coauthVersionMax="47" xr10:uidLastSave="{00000000-0000-0000-0000-000000000000}"/>
  <bookViews>
    <workbookView xWindow="-108" yWindow="-108" windowWidth="23256" windowHeight="13176" xr2:uid="{3A631977-4959-497B-8C91-4A109833A5A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" i="1" l="1"/>
  <c r="U3" i="1" s="1"/>
  <c r="S4" i="1"/>
  <c r="U4" i="1" s="1"/>
  <c r="S2" i="1"/>
  <c r="U2" i="1" s="1"/>
</calcChain>
</file>

<file path=xl/sharedStrings.xml><?xml version="1.0" encoding="utf-8"?>
<sst xmlns="http://schemas.openxmlformats.org/spreadsheetml/2006/main" count="45" uniqueCount="37">
  <si>
    <t>WB Date</t>
  </si>
  <si>
    <t>COD Partner</t>
  </si>
  <si>
    <t>WB No</t>
  </si>
  <si>
    <t>Sender</t>
  </si>
  <si>
    <t>Origin</t>
  </si>
  <si>
    <t>Consignee</t>
  </si>
  <si>
    <t>Destination</t>
  </si>
  <si>
    <t>Pcs</t>
  </si>
  <si>
    <t>Mass</t>
  </si>
  <si>
    <t>Vol Mass</t>
  </si>
  <si>
    <t>Chrg Mass</t>
  </si>
  <si>
    <t>Service</t>
  </si>
  <si>
    <t>Basic Chrg</t>
  </si>
  <si>
    <t>Outlying</t>
  </si>
  <si>
    <t>Insurance</t>
  </si>
  <si>
    <t>Fuel Surcharge</t>
  </si>
  <si>
    <t>Documentation</t>
  </si>
  <si>
    <t>Other</t>
  </si>
  <si>
    <t>Sub-Total</t>
  </si>
  <si>
    <t>VAT</t>
  </si>
  <si>
    <t>Total</t>
  </si>
  <si>
    <t>MA Info</t>
  </si>
  <si>
    <t>ROAD</t>
  </si>
  <si>
    <t>JOHANNESBURG</t>
  </si>
  <si>
    <t>12.08.2024</t>
  </si>
  <si>
    <t>BRENNTAG POMONA 2</t>
  </si>
  <si>
    <t>WB6987523</t>
  </si>
  <si>
    <t>WB6987524</t>
  </si>
  <si>
    <t>WB7269910</t>
  </si>
  <si>
    <t>AUTUMN BREEZE</t>
  </si>
  <si>
    <t>CANWAY SUPPLY SOLUTION</t>
  </si>
  <si>
    <t>MITRAS AMENITIES</t>
  </si>
  <si>
    <t>DURBAN</t>
  </si>
  <si>
    <t>AMANZIMTOTI</t>
  </si>
  <si>
    <t>LA LUCIA RIDGE</t>
  </si>
  <si>
    <t>87592351/76811173</t>
  </si>
  <si>
    <t>87591160/76811138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</si>
</sst>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4" fontId="0" fillId="0" borderId="1" xfId="0" applyNumberFormat="1" applyBorder="1"/>
    <xf numFmtId="0" fontId="0" fillId="0" borderId="1" xfId="0" applyBorder="1"/>
    <xf numFmtId="164" fontId="0" fillId="0" borderId="1" xfId="0" applyNumberFormat="1" applyBorder="1"/>
    <xf numFmtId="2" fontId="0" fillId="0" borderId="1" xfId="0" applyNumberFormat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5271B-A6F4-49A8-ABD3-9B6D0AD21948}">
  <dimension ref="A1:V4"/>
  <sheetViews>
    <sheetView tabSelected="1" workbookViewId="0">
      <selection activeCell="H5" sqref="H5"/>
    </sheetView>
  </sheetViews>
  <sheetFormatPr defaultRowHeight="14.4" x14ac:dyDescent="0.3"/>
  <cols>
    <col min="1" max="1" width="10.109375" bestFit="1" customWidth="1"/>
    <col min="2" max="2" width="11.21875" bestFit="1" customWidth="1"/>
    <col min="3" max="3" width="10.77734375" bestFit="1" customWidth="1"/>
    <col min="4" max="4" width="19.77734375" bestFit="1" customWidth="1"/>
    <col min="5" max="5" width="15" bestFit="1" customWidth="1"/>
    <col min="6" max="6" width="24.21875" bestFit="1" customWidth="1"/>
    <col min="7" max="7" width="13.77734375" bestFit="1" customWidth="1"/>
    <col min="8" max="8" width="4" bestFit="1" customWidth="1"/>
    <col min="9" max="9" width="5.21875" bestFit="1" customWidth="1"/>
    <col min="10" max="10" width="8.21875" bestFit="1" customWidth="1"/>
    <col min="11" max="11" width="9.33203125" bestFit="1" customWidth="1"/>
    <col min="12" max="12" width="7.21875" bestFit="1" customWidth="1"/>
    <col min="13" max="13" width="9.6640625" style="7" bestFit="1" customWidth="1"/>
    <col min="14" max="14" width="7.88671875" style="7" bestFit="1" customWidth="1"/>
    <col min="15" max="15" width="9.109375" style="7" bestFit="1" customWidth="1"/>
    <col min="16" max="16" width="13.33203125" style="7" bestFit="1" customWidth="1"/>
    <col min="17" max="17" width="13.88671875" style="7" bestFit="1" customWidth="1"/>
    <col min="18" max="18" width="5.6640625" style="7" bestFit="1" customWidth="1"/>
    <col min="19" max="19" width="9" style="7" bestFit="1" customWidth="1"/>
    <col min="20" max="20" width="5.5546875" style="7" bestFit="1" customWidth="1"/>
    <col min="21" max="21" width="6.5546875" style="7" bestFit="1" customWidth="1"/>
    <col min="22" max="22" width="7" bestFit="1" customWidth="1"/>
  </cols>
  <sheetData>
    <row r="1" spans="1:22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1" t="s">
        <v>21</v>
      </c>
    </row>
    <row r="2" spans="1:22" x14ac:dyDescent="0.3">
      <c r="A2" s="3" t="s">
        <v>24</v>
      </c>
      <c r="B2" s="4" t="s">
        <v>35</v>
      </c>
      <c r="C2" s="4" t="s">
        <v>26</v>
      </c>
      <c r="D2" s="4" t="s">
        <v>25</v>
      </c>
      <c r="E2" s="4" t="s">
        <v>23</v>
      </c>
      <c r="F2" s="4" t="s">
        <v>29</v>
      </c>
      <c r="G2" s="4" t="s">
        <v>34</v>
      </c>
      <c r="H2" s="4">
        <v>1</v>
      </c>
      <c r="I2" s="5">
        <v>3</v>
      </c>
      <c r="J2" s="5">
        <v>3</v>
      </c>
      <c r="K2" s="5">
        <v>3</v>
      </c>
      <c r="L2" s="4" t="s">
        <v>22</v>
      </c>
      <c r="M2" s="6">
        <v>122.47</v>
      </c>
      <c r="N2" s="6">
        <v>0</v>
      </c>
      <c r="O2" s="6">
        <v>0</v>
      </c>
      <c r="P2" s="6">
        <v>66.75</v>
      </c>
      <c r="Q2" s="6">
        <v>0</v>
      </c>
      <c r="R2" s="6">
        <v>47.5</v>
      </c>
      <c r="S2" s="6">
        <f>SUM(M2:R2)</f>
        <v>236.72</v>
      </c>
      <c r="T2" s="6">
        <v>25.5</v>
      </c>
      <c r="U2" s="6">
        <f>SUM(S2:T2)</f>
        <v>262.22000000000003</v>
      </c>
      <c r="V2" s="4"/>
    </row>
    <row r="3" spans="1:22" x14ac:dyDescent="0.3">
      <c r="A3" s="3" t="s">
        <v>24</v>
      </c>
      <c r="B3" s="4" t="s">
        <v>36</v>
      </c>
      <c r="C3" s="4" t="s">
        <v>27</v>
      </c>
      <c r="D3" s="4" t="s">
        <v>25</v>
      </c>
      <c r="E3" s="4" t="s">
        <v>23</v>
      </c>
      <c r="F3" s="4" t="s">
        <v>30</v>
      </c>
      <c r="G3" s="4" t="s">
        <v>33</v>
      </c>
      <c r="H3" s="4">
        <v>1</v>
      </c>
      <c r="I3" s="5">
        <v>1.4</v>
      </c>
      <c r="J3" s="5">
        <v>1.4</v>
      </c>
      <c r="K3" s="5">
        <v>1.4</v>
      </c>
      <c r="L3" s="4" t="s">
        <v>22</v>
      </c>
      <c r="M3" s="6">
        <v>122.47</v>
      </c>
      <c r="N3" s="6">
        <v>0</v>
      </c>
      <c r="O3" s="6">
        <v>0</v>
      </c>
      <c r="P3" s="6">
        <v>66.75</v>
      </c>
      <c r="Q3" s="6">
        <v>0</v>
      </c>
      <c r="R3" s="6">
        <v>47.5</v>
      </c>
      <c r="S3" s="6">
        <f t="shared" ref="S3:S4" si="0">SUM(M3:R3)</f>
        <v>236.72</v>
      </c>
      <c r="T3" s="6">
        <v>25.5</v>
      </c>
      <c r="U3" s="6">
        <f t="shared" ref="U3:U4" si="1">SUM(S3:T3)</f>
        <v>262.22000000000003</v>
      </c>
      <c r="V3" s="4"/>
    </row>
    <row r="4" spans="1:22" x14ac:dyDescent="0.3">
      <c r="A4" s="3" t="s">
        <v>24</v>
      </c>
      <c r="B4" s="4"/>
      <c r="C4" s="4" t="s">
        <v>28</v>
      </c>
      <c r="D4" s="4" t="s">
        <v>25</v>
      </c>
      <c r="E4" s="4" t="s">
        <v>23</v>
      </c>
      <c r="F4" s="4" t="s">
        <v>31</v>
      </c>
      <c r="G4" s="4" t="s">
        <v>32</v>
      </c>
      <c r="H4" s="4">
        <v>3</v>
      </c>
      <c r="I4" s="5">
        <v>39</v>
      </c>
      <c r="J4" s="5">
        <v>39</v>
      </c>
      <c r="K4" s="5">
        <v>39</v>
      </c>
      <c r="L4" s="4" t="s">
        <v>22</v>
      </c>
      <c r="M4" s="6">
        <v>206.28</v>
      </c>
      <c r="N4" s="6">
        <v>0</v>
      </c>
      <c r="O4" s="6">
        <v>0</v>
      </c>
      <c r="P4" s="6">
        <v>112.42</v>
      </c>
      <c r="Q4" s="6">
        <v>0</v>
      </c>
      <c r="R4" s="6">
        <v>47.5</v>
      </c>
      <c r="S4" s="6">
        <f t="shared" si="0"/>
        <v>366.2</v>
      </c>
      <c r="T4" s="6">
        <v>38.07</v>
      </c>
      <c r="U4" s="6">
        <f t="shared" si="1"/>
        <v>404.27</v>
      </c>
      <c r="V4" s="4"/>
    </row>
  </sheetData>
  <phoneticPr fontId="2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Sue Adams</dc:creator>
  <cp:lastModifiedBy>Sue Adams</cp:lastModifiedBy>
  <dcterms:created xsi:type="dcterms:W3CDTF">2024-08-12T08:31:55Z</dcterms:created>
  <dcterms:modified xsi:type="dcterms:W3CDTF">2024-08-16T13:18:39Z</dcterms:modified>
</cp:coreProperties>
</file>