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6F39E3B-35D1-4C2F-9AF8-762276BDF869}" xr6:coauthVersionLast="47" xr6:coauthVersionMax="47" xr10:uidLastSave="{00000000-0000-0000-0000-000000000000}"/>
  <bookViews>
    <workbookView xWindow="-108" yWindow="-108" windowWidth="23256" windowHeight="12456" xr2:uid="{E14CCD89-D21C-45C4-97AC-3F78CCD1DE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U4" i="1" s="1"/>
  <c r="S5" i="1"/>
  <c r="U5" i="1" s="1"/>
  <c r="S6" i="1"/>
  <c r="U6" i="1" s="1"/>
  <c r="S7" i="1"/>
  <c r="U7" i="1" s="1"/>
  <c r="S8" i="1"/>
  <c r="U8" i="1" s="1"/>
  <c r="S9" i="1"/>
  <c r="U9" i="1" s="1"/>
  <c r="S3" i="1"/>
  <c r="U3" i="1" s="1"/>
  <c r="S2" i="1"/>
  <c r="U2" i="1" s="1"/>
</calcChain>
</file>

<file path=xl/sharedStrings.xml><?xml version="1.0" encoding="utf-8"?>
<sst xmlns="http://schemas.openxmlformats.org/spreadsheetml/2006/main" count="78" uniqueCount="44">
  <si>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</si>
  <si>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</si>
  <si>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</si>
  <si>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</si>
  <si>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</si>
  <si>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</si>
  <si>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</si>
  <si>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</si>
  <si>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</si>
  <si>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</si>
  <si>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</si>
  <si>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</si>
  <si>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</si>
  <si>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</si>
  <si>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</si>
  <si>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</si>
  <si>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</si>
  <si>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</si>
  <si>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</si>
  <si>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</si>
  <si>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</si>
  <si>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</si>
  <si>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</si>
  <si>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24.07.2025</t>
  </si>
  <si>
    <t>31.07.2025</t>
  </si>
  <si>
    <t>SMP37160</t>
  </si>
  <si>
    <t>SMP37577</t>
  </si>
  <si>
    <t>SMP37584</t>
  </si>
  <si>
    <t>SMP37586</t>
  </si>
  <si>
    <t>SMP37589</t>
  </si>
  <si>
    <t>SMP37592</t>
  </si>
  <si>
    <t>SMP37595</t>
  </si>
  <si>
    <t>SMP37602</t>
  </si>
  <si>
    <t>SMITH POWER</t>
  </si>
  <si>
    <t>KLAPMUTS</t>
  </si>
  <si>
    <t>RONNIE'S MOTOR TRUST</t>
  </si>
  <si>
    <t>EAST LONDON</t>
  </si>
  <si>
    <t>POMONA</t>
  </si>
  <si>
    <t>VALTRAC PARYS</t>
  </si>
  <si>
    <t>PIETERMARITZBURG</t>
  </si>
  <si>
    <t>CARLU MOTORS</t>
  </si>
  <si>
    <t>GEORGE</t>
  </si>
  <si>
    <t>GAMKOR CC SPARES</t>
  </si>
  <si>
    <t>PATENSIE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</si>
</sst>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2344-844C-4010-8A0B-865F0DE4F1C7}">
  <dimension ref="A1:V9"/>
  <sheetViews>
    <sheetView tabSelected="1" workbookViewId="0">
      <selection activeCell="F10" sqref="F10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.6640625" bestFit="1" customWidth="1"/>
    <col min="4" max="4" width="12.6640625" bestFit="1" customWidth="1"/>
    <col min="5" max="5" width="9.6640625" bestFit="1" customWidth="1"/>
    <col min="6" max="6" width="21" bestFit="1" customWidth="1"/>
    <col min="7" max="7" width="17.4414062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25</v>
      </c>
      <c r="D2" s="4" t="s">
        <v>33</v>
      </c>
      <c r="E2" s="4" t="s">
        <v>34</v>
      </c>
      <c r="F2" s="4" t="s">
        <v>35</v>
      </c>
      <c r="G2" s="4" t="s">
        <v>36</v>
      </c>
      <c r="H2" s="4">
        <v>1</v>
      </c>
      <c r="I2" s="5">
        <v>16</v>
      </c>
      <c r="J2" s="5">
        <v>12.5</v>
      </c>
      <c r="K2" s="5">
        <v>16</v>
      </c>
      <c r="L2" s="4" t="s">
        <v>22</v>
      </c>
      <c r="M2" s="5">
        <v>57.59</v>
      </c>
      <c r="N2" s="5">
        <v>0</v>
      </c>
      <c r="O2" s="5">
        <v>0</v>
      </c>
      <c r="P2" s="5">
        <v>16.41</v>
      </c>
      <c r="Q2" s="5">
        <v>13</v>
      </c>
      <c r="R2" s="5">
        <v>0</v>
      </c>
      <c r="S2" s="5">
        <f>SUM(M2:R2)</f>
        <v>87</v>
      </c>
      <c r="T2" s="5">
        <v>13.05</v>
      </c>
      <c r="U2" s="5">
        <f>SUM(S2:T2)</f>
        <v>100.05</v>
      </c>
      <c r="V2" s="4"/>
    </row>
    <row r="3" spans="1:22" x14ac:dyDescent="0.3">
      <c r="A3" s="3" t="s">
        <v>24</v>
      </c>
      <c r="B3" s="4"/>
      <c r="C3" s="4" t="s">
        <v>26</v>
      </c>
      <c r="D3" s="4" t="s">
        <v>33</v>
      </c>
      <c r="E3" s="4" t="s">
        <v>34</v>
      </c>
      <c r="F3" s="4" t="s">
        <v>33</v>
      </c>
      <c r="G3" s="4" t="s">
        <v>37</v>
      </c>
      <c r="H3" s="4">
        <v>2</v>
      </c>
      <c r="I3" s="5">
        <v>382</v>
      </c>
      <c r="J3" s="5">
        <v>304.92</v>
      </c>
      <c r="K3" s="5">
        <v>382</v>
      </c>
      <c r="L3" s="4" t="s">
        <v>22</v>
      </c>
      <c r="M3" s="5">
        <v>828.69</v>
      </c>
      <c r="N3" s="5">
        <v>0</v>
      </c>
      <c r="O3" s="5">
        <v>0</v>
      </c>
      <c r="P3" s="5">
        <v>236.18</v>
      </c>
      <c r="Q3" s="5">
        <v>13</v>
      </c>
      <c r="R3" s="5">
        <v>0</v>
      </c>
      <c r="S3" s="5">
        <f>SUM(M3:R3)</f>
        <v>1077.8700000000001</v>
      </c>
      <c r="T3" s="5">
        <v>161.68</v>
      </c>
      <c r="U3" s="5">
        <f>SUM(S3:T3)</f>
        <v>1239.5500000000002</v>
      </c>
      <c r="V3" s="4"/>
    </row>
    <row r="4" spans="1:22" x14ac:dyDescent="0.3">
      <c r="A4" s="3" t="s">
        <v>24</v>
      </c>
      <c r="B4" s="4"/>
      <c r="C4" s="4" t="s">
        <v>27</v>
      </c>
      <c r="D4" s="4" t="s">
        <v>33</v>
      </c>
      <c r="E4" s="4" t="s">
        <v>34</v>
      </c>
      <c r="F4" s="4" t="s">
        <v>35</v>
      </c>
      <c r="G4" s="4" t="s">
        <v>36</v>
      </c>
      <c r="H4" s="4">
        <v>1</v>
      </c>
      <c r="I4" s="5">
        <v>1</v>
      </c>
      <c r="J4" s="5">
        <v>1</v>
      </c>
      <c r="K4" s="5">
        <v>1</v>
      </c>
      <c r="L4" s="4" t="s">
        <v>22</v>
      </c>
      <c r="M4" s="5">
        <v>54</v>
      </c>
      <c r="N4" s="5">
        <v>0</v>
      </c>
      <c r="O4" s="5">
        <v>0</v>
      </c>
      <c r="P4" s="5">
        <v>15.39</v>
      </c>
      <c r="Q4" s="5">
        <v>13</v>
      </c>
      <c r="R4" s="5">
        <v>0</v>
      </c>
      <c r="S4" s="5">
        <f t="shared" ref="S4:S9" si="0">SUM(M4:R4)</f>
        <v>82.39</v>
      </c>
      <c r="T4" s="5">
        <v>12.36</v>
      </c>
      <c r="U4" s="5">
        <f t="shared" ref="U4:U9" si="1">SUM(S4:T4)</f>
        <v>94.75</v>
      </c>
      <c r="V4" s="4"/>
    </row>
    <row r="5" spans="1:22" x14ac:dyDescent="0.3">
      <c r="A5" s="3" t="s">
        <v>24</v>
      </c>
      <c r="B5" s="4"/>
      <c r="C5" s="4" t="s">
        <v>28</v>
      </c>
      <c r="D5" s="4" t="s">
        <v>33</v>
      </c>
      <c r="E5" s="4" t="s">
        <v>34</v>
      </c>
      <c r="F5" s="4" t="s">
        <v>38</v>
      </c>
      <c r="G5" s="4" t="s">
        <v>39</v>
      </c>
      <c r="H5" s="4">
        <v>1</v>
      </c>
      <c r="I5" s="5">
        <v>1</v>
      </c>
      <c r="J5" s="5">
        <v>1</v>
      </c>
      <c r="K5" s="5">
        <v>1</v>
      </c>
      <c r="L5" s="4" t="s">
        <v>22</v>
      </c>
      <c r="M5" s="5">
        <v>54</v>
      </c>
      <c r="N5" s="5">
        <v>0</v>
      </c>
      <c r="O5" s="5">
        <v>0</v>
      </c>
      <c r="P5" s="5">
        <v>15.39</v>
      </c>
      <c r="Q5" s="5">
        <v>13</v>
      </c>
      <c r="R5" s="5">
        <v>0</v>
      </c>
      <c r="S5" s="5">
        <f t="shared" si="0"/>
        <v>82.39</v>
      </c>
      <c r="T5" s="5">
        <v>12.36</v>
      </c>
      <c r="U5" s="5">
        <f t="shared" si="1"/>
        <v>94.75</v>
      </c>
      <c r="V5" s="4"/>
    </row>
    <row r="6" spans="1:22" x14ac:dyDescent="0.3">
      <c r="A6" s="3" t="s">
        <v>24</v>
      </c>
      <c r="B6" s="4"/>
      <c r="C6" s="4" t="s">
        <v>29</v>
      </c>
      <c r="D6" s="4" t="s">
        <v>33</v>
      </c>
      <c r="E6" s="4" t="s">
        <v>34</v>
      </c>
      <c r="F6" s="4" t="s">
        <v>40</v>
      </c>
      <c r="G6" s="4" t="s">
        <v>41</v>
      </c>
      <c r="H6" s="4">
        <v>1</v>
      </c>
      <c r="I6" s="5">
        <v>46</v>
      </c>
      <c r="J6" s="5">
        <v>46</v>
      </c>
      <c r="K6" s="5">
        <v>46</v>
      </c>
      <c r="L6" s="4" t="s">
        <v>22</v>
      </c>
      <c r="M6" s="5">
        <v>108.74</v>
      </c>
      <c r="N6" s="5">
        <v>0</v>
      </c>
      <c r="O6" s="5">
        <v>0</v>
      </c>
      <c r="P6" s="5">
        <v>30.99</v>
      </c>
      <c r="Q6" s="5">
        <v>13</v>
      </c>
      <c r="R6" s="5">
        <v>0</v>
      </c>
      <c r="S6" s="5">
        <f t="shared" si="0"/>
        <v>152.72999999999999</v>
      </c>
      <c r="T6" s="5">
        <v>22.91</v>
      </c>
      <c r="U6" s="5">
        <f t="shared" si="1"/>
        <v>175.64</v>
      </c>
      <c r="V6" s="4"/>
    </row>
    <row r="7" spans="1:22" x14ac:dyDescent="0.3">
      <c r="A7" s="3" t="s">
        <v>24</v>
      </c>
      <c r="B7" s="4"/>
      <c r="C7" s="4" t="s">
        <v>30</v>
      </c>
      <c r="D7" s="4" t="s">
        <v>33</v>
      </c>
      <c r="E7" s="4" t="s">
        <v>34</v>
      </c>
      <c r="F7" s="4" t="s">
        <v>42</v>
      </c>
      <c r="G7" s="4" t="s">
        <v>43</v>
      </c>
      <c r="H7" s="4">
        <v>3</v>
      </c>
      <c r="I7" s="5">
        <v>53</v>
      </c>
      <c r="J7" s="5">
        <v>53</v>
      </c>
      <c r="K7" s="5">
        <v>53</v>
      </c>
      <c r="L7" s="4" t="s">
        <v>22</v>
      </c>
      <c r="M7" s="5">
        <v>134.96</v>
      </c>
      <c r="N7" s="5">
        <v>193.31</v>
      </c>
      <c r="O7" s="5">
        <v>0</v>
      </c>
      <c r="P7" s="5">
        <v>93.56</v>
      </c>
      <c r="Q7" s="5">
        <v>13</v>
      </c>
      <c r="R7" s="5">
        <v>0</v>
      </c>
      <c r="S7" s="5">
        <f t="shared" si="0"/>
        <v>434.83</v>
      </c>
      <c r="T7" s="5">
        <v>65.22</v>
      </c>
      <c r="U7" s="5">
        <f t="shared" si="1"/>
        <v>500.04999999999995</v>
      </c>
      <c r="V7" s="4"/>
    </row>
    <row r="8" spans="1:22" x14ac:dyDescent="0.3">
      <c r="A8" s="3" t="s">
        <v>24</v>
      </c>
      <c r="B8" s="4"/>
      <c r="C8" s="4" t="s">
        <v>31</v>
      </c>
      <c r="D8" s="4" t="s">
        <v>33</v>
      </c>
      <c r="E8" s="4" t="s">
        <v>34</v>
      </c>
      <c r="F8" s="4" t="s">
        <v>40</v>
      </c>
      <c r="G8" s="4" t="s">
        <v>41</v>
      </c>
      <c r="H8" s="4">
        <v>1</v>
      </c>
      <c r="I8" s="5">
        <v>1</v>
      </c>
      <c r="J8" s="5">
        <v>1</v>
      </c>
      <c r="K8" s="5">
        <v>1</v>
      </c>
      <c r="L8" s="4" t="s">
        <v>22</v>
      </c>
      <c r="M8" s="5">
        <v>54</v>
      </c>
      <c r="N8" s="5">
        <v>0</v>
      </c>
      <c r="O8" s="5">
        <v>0</v>
      </c>
      <c r="P8" s="5">
        <v>15.39</v>
      </c>
      <c r="Q8" s="5">
        <v>13</v>
      </c>
      <c r="R8" s="5">
        <v>0</v>
      </c>
      <c r="S8" s="5">
        <f t="shared" si="0"/>
        <v>82.39</v>
      </c>
      <c r="T8" s="5">
        <v>12.36</v>
      </c>
      <c r="U8" s="5">
        <f t="shared" si="1"/>
        <v>94.75</v>
      </c>
      <c r="V8" s="4"/>
    </row>
    <row r="9" spans="1:22" x14ac:dyDescent="0.3">
      <c r="A9" s="3" t="s">
        <v>24</v>
      </c>
      <c r="B9" s="4"/>
      <c r="C9" s="4" t="s">
        <v>32</v>
      </c>
      <c r="D9" s="4" t="s">
        <v>33</v>
      </c>
      <c r="E9" s="4" t="s">
        <v>34</v>
      </c>
      <c r="F9" s="4" t="s">
        <v>33</v>
      </c>
      <c r="G9" s="4" t="s">
        <v>37</v>
      </c>
      <c r="H9" s="4">
        <v>1</v>
      </c>
      <c r="I9" s="5">
        <v>131</v>
      </c>
      <c r="J9" s="5">
        <v>233</v>
      </c>
      <c r="K9" s="5">
        <v>233</v>
      </c>
      <c r="L9" s="4" t="s">
        <v>22</v>
      </c>
      <c r="M9" s="5">
        <v>505.36</v>
      </c>
      <c r="N9" s="5">
        <v>0</v>
      </c>
      <c r="O9" s="5">
        <v>0</v>
      </c>
      <c r="P9" s="5">
        <v>144.03</v>
      </c>
      <c r="Q9" s="5">
        <v>13</v>
      </c>
      <c r="R9" s="5">
        <v>0</v>
      </c>
      <c r="S9" s="5">
        <f t="shared" si="0"/>
        <v>662.39</v>
      </c>
      <c r="T9" s="5">
        <v>99.36</v>
      </c>
      <c r="U9" s="5">
        <f t="shared" si="1"/>
        <v>761.75</v>
      </c>
      <c r="V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2025-08-04T08:21:29Z</dcterms:created>
  <dcterms:modified xsi:type="dcterms:W3CDTF">2025-08-04T10:08:17Z</dcterms:modified>
</cp:coreProperties>
</file>