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<sst xmlns="http://schemas.openxmlformats.org/spreadsheetml/2006/main" count="29" uniqueCount="29">
  <si>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</si>
  <si>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</si>
  <si>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</si>
  <si>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</si>
  <si>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</si>
  <si>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</si>
  <si>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</si>
  <si>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</si>
  <si>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</si>
  <si>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</si>
  <si>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</si>
  <si>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</si>
  <si>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</si>
  <si>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</si>
  <si>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</si>
  <si>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</si>
  <si>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</si>
  <si>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</si>
  <si>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</si>
  <si>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</si>
  <si>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</si>
  <si>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</si>
  <si>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</si>
  <si>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</si>
  <si>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87181825/76743162</t>
  </si>
  <si>
    <t>CT140697</t>
  </si>
  <si>
    <t>HENEWAYS</t>
  </si>
  <si>
    <t>ASPEN SA OPERATIONS</t>
  </si>
  <si>
    <t>WILSONIA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</si>
</sst>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workbookViewId="0">
      <selection sqref="A1:XFD1048576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10.85546875" style="3" bestFit="1" customWidth="1"/>
    <col min="5" max="5" width="11.7109375" style="3" bestFit="1" customWidth="1"/>
    <col min="6" max="6" width="21.85546875" style="3" bestFit="1" customWidth="1"/>
    <col min="7" max="7" width="11.28515625" style="3" bestFit="1" customWidth="1"/>
    <col min="8" max="8" width="3.85546875" style="3" bestFit="1" customWidth="1"/>
    <col min="9" max="9" width="6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45019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1</v>
      </c>
      <c r="I2" s="7">
        <v>627</v>
      </c>
      <c r="J2" s="7">
        <v>627</v>
      </c>
      <c r="K2" s="7">
        <v>627</v>
      </c>
      <c r="L2" s="5" t="s">
        <v>23</v>
      </c>
      <c r="M2" s="7">
        <v>1953.98</v>
      </c>
      <c r="N2" s="7">
        <v>0</v>
      </c>
      <c r="O2" s="7">
        <v>0</v>
      </c>
      <c r="P2" s="8">
        <v>474.62</v>
      </c>
      <c r="Q2" s="8">
        <v>37.1</v>
      </c>
      <c r="R2" s="7">
        <v>0</v>
      </c>
      <c r="S2" s="7">
        <f t="shared" ref="S2" si="0">SUM(M2:R2)</f>
        <v>2465.6999999999998</v>
      </c>
      <c r="T2" s="9">
        <v>369.86</v>
      </c>
      <c r="U2" s="9">
        <f t="shared" ref="U2" si="1">SUM(S2:T2)</f>
        <v>2835.56</v>
      </c>
      <c r="V2" s="10"/>
    </row>
    <row r="3" spans="1:22" x14ac:dyDescent="0.25">
      <c r="M3" s="3"/>
      <c r="N3" s="3"/>
      <c r="O3" s="3"/>
      <c r="P3" s="3"/>
      <c r="Q3" s="3"/>
      <c r="R3" s="3"/>
      <c r="S3" s="3"/>
      <c r="T3" s="3"/>
      <c r="U3" s="3"/>
    </row>
    <row r="4" spans="1:22" x14ac:dyDescent="0.25">
      <c r="M4" s="3"/>
      <c r="N4" s="3"/>
      <c r="O4" s="3"/>
      <c r="P4" s="3"/>
      <c r="Q4" s="3"/>
      <c r="R4" s="3"/>
      <c r="S4" s="3"/>
      <c r="T4" s="3"/>
      <c r="U4" s="3"/>
    </row>
    <row r="5" spans="1:22" x14ac:dyDescent="0.25">
      <c r="M5" s="3"/>
      <c r="N5" s="3"/>
      <c r="O5" s="3"/>
      <c r="P5" s="3"/>
      <c r="Q5" s="3"/>
      <c r="R5" s="3"/>
      <c r="S5" s="3"/>
      <c r="T5" s="3"/>
      <c r="U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25">
      <c r="M13" s="3"/>
      <c r="N13" s="3"/>
      <c r="O13" s="3"/>
      <c r="P13" s="3"/>
      <c r="Q13" s="3"/>
      <c r="R13" s="3"/>
      <c r="S13" s="3"/>
      <c r="T13" s="3"/>
      <c r="U13" s="3"/>
    </row>
    <row r="14" spans="1:22" x14ac:dyDescent="0.25">
      <c r="M14" s="3"/>
      <c r="N14" s="3"/>
      <c r="O14" s="3"/>
      <c r="P14" s="3"/>
      <c r="Q14" s="3"/>
      <c r="R14" s="3"/>
      <c r="S14" s="3"/>
      <c r="T14" s="3"/>
      <c r="U14" s="3"/>
    </row>
    <row r="15" spans="1:22" x14ac:dyDescent="0.25">
      <c r="M15" s="3"/>
      <c r="N15" s="3"/>
      <c r="O15" s="3"/>
      <c r="P15" s="3"/>
      <c r="Q15" s="3"/>
      <c r="R15" s="3"/>
      <c r="S15" s="3"/>
      <c r="T15" s="3"/>
      <c r="U15" s="3"/>
    </row>
    <row r="16" spans="1:22" x14ac:dyDescent="0.25">
      <c r="M16" s="3"/>
      <c r="N16" s="3"/>
      <c r="O16" s="3"/>
      <c r="P16" s="3"/>
      <c r="Q16" s="3"/>
      <c r="R16" s="3"/>
      <c r="S16" s="3"/>
      <c r="T16" s="3"/>
      <c r="U16" s="3"/>
    </row>
    <row r="17" spans="13:21" x14ac:dyDescent="0.25">
      <c r="M17" s="3"/>
      <c r="N17" s="3"/>
      <c r="O17" s="3"/>
      <c r="P17" s="3"/>
      <c r="Q17" s="3"/>
      <c r="R17" s="3"/>
      <c r="S17" s="3"/>
      <c r="T17" s="3"/>
      <c r="U17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2023-04-17T08:35:43Z</dcterms:created>
  <dcterms:modified xsi:type="dcterms:W3CDTF">2023-04-17T09:47:33Z</dcterms:modified>
</cp:coreProperties>
</file>